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9900"/>
  </bookViews>
  <sheets>
    <sheet name="instructions and rubric" sheetId="1" r:id="rId1"/>
    <sheet name="Evaluation Example" sheetId="3" r:id="rId2"/>
    <sheet name="GU 10-1" sheetId="30" r:id="rId3"/>
    <sheet name="GU 10-2" sheetId="31" r:id="rId4"/>
    <sheet name="GU 10-3" sheetId="32" r:id="rId5"/>
    <sheet name="GU 10-4" sheetId="33" r:id="rId6"/>
    <sheet name="GU 10-5" sheetId="34" r:id="rId7"/>
    <sheet name="GU 12-1" sheetId="37" r:id="rId8"/>
    <sheet name="GU 12-2" sheetId="38" r:id="rId9"/>
    <sheet name="GU 12-3" sheetId="39" r:id="rId10"/>
    <sheet name="GU 12-4" sheetId="40" r:id="rId11"/>
    <sheet name="GU 12-5" sheetId="41" r:id="rId12"/>
    <sheet name="GU 12-6" sheetId="42" r:id="rId13"/>
    <sheet name="GU 14-1" sheetId="43" r:id="rId14"/>
    <sheet name="GU 14-2" sheetId="44" r:id="rId15"/>
    <sheet name="GU 14-3" sheetId="45" r:id="rId16"/>
    <sheet name="GU 14-4" sheetId="46" r:id="rId17"/>
  </sheets>
  <calcPr calcId="145621"/>
</workbook>
</file>

<file path=xl/calcChain.xml><?xml version="1.0" encoding="utf-8"?>
<calcChain xmlns="http://schemas.openxmlformats.org/spreadsheetml/2006/main">
  <c r="M28" i="46" l="1"/>
  <c r="M27" i="46"/>
  <c r="M26" i="46"/>
  <c r="M25" i="46"/>
  <c r="M24" i="46"/>
  <c r="M23" i="46"/>
  <c r="M22" i="46"/>
  <c r="M21" i="46"/>
  <c r="M20" i="46"/>
  <c r="M19" i="46"/>
  <c r="M18" i="46"/>
  <c r="M17" i="46"/>
  <c r="M16" i="46"/>
  <c r="M15" i="46"/>
  <c r="M14" i="46"/>
  <c r="M13" i="46"/>
  <c r="M12" i="46"/>
  <c r="M11" i="46"/>
  <c r="M10" i="46"/>
  <c r="M9" i="46"/>
  <c r="M28" i="45"/>
  <c r="M27" i="45"/>
  <c r="M26" i="45"/>
  <c r="M25" i="45"/>
  <c r="M24" i="45"/>
  <c r="M23" i="45"/>
  <c r="M22" i="45"/>
  <c r="M21" i="45"/>
  <c r="M20" i="45"/>
  <c r="M19" i="45"/>
  <c r="M18" i="45"/>
  <c r="M17" i="45"/>
  <c r="M16" i="45"/>
  <c r="M15" i="45"/>
  <c r="M14" i="45"/>
  <c r="M13" i="45"/>
  <c r="M12" i="45"/>
  <c r="M11" i="45"/>
  <c r="M10" i="45"/>
  <c r="M9" i="45"/>
  <c r="M28" i="44"/>
  <c r="M27" i="44"/>
  <c r="M26" i="44"/>
  <c r="M25" i="44"/>
  <c r="M24" i="44"/>
  <c r="M23" i="44"/>
  <c r="M22" i="44"/>
  <c r="M21" i="44"/>
  <c r="M20" i="44"/>
  <c r="M19" i="44"/>
  <c r="M18" i="44"/>
  <c r="M17" i="44"/>
  <c r="M16" i="44"/>
  <c r="M15" i="44"/>
  <c r="M14" i="44"/>
  <c r="M13" i="44"/>
  <c r="M12" i="44"/>
  <c r="M11" i="44"/>
  <c r="M10" i="44"/>
  <c r="M9" i="44"/>
  <c r="M28" i="43"/>
  <c r="M27" i="43"/>
  <c r="M26" i="43"/>
  <c r="M25" i="43"/>
  <c r="M24" i="43"/>
  <c r="M23" i="43"/>
  <c r="M22" i="43"/>
  <c r="M21" i="43"/>
  <c r="M20" i="43"/>
  <c r="M19" i="43"/>
  <c r="M18" i="43"/>
  <c r="M17" i="43"/>
  <c r="M16" i="43"/>
  <c r="M15" i="43"/>
  <c r="M14" i="43"/>
  <c r="M13" i="43"/>
  <c r="M12" i="43"/>
  <c r="M11" i="43"/>
  <c r="M10" i="43"/>
  <c r="M9" i="43"/>
  <c r="M28" i="42"/>
  <c r="M27" i="42"/>
  <c r="M26" i="42"/>
  <c r="M25" i="42"/>
  <c r="M24" i="42"/>
  <c r="M23" i="42"/>
  <c r="M22" i="42"/>
  <c r="M21" i="42"/>
  <c r="M20" i="42"/>
  <c r="M19" i="42"/>
  <c r="M18" i="42"/>
  <c r="M17" i="42"/>
  <c r="M16" i="42"/>
  <c r="M15" i="42"/>
  <c r="M14" i="42"/>
  <c r="M13" i="42"/>
  <c r="M12" i="42"/>
  <c r="M11" i="42"/>
  <c r="M10" i="42"/>
  <c r="M9" i="42"/>
  <c r="M28" i="41"/>
  <c r="M27" i="41"/>
  <c r="M26" i="41"/>
  <c r="M25" i="41"/>
  <c r="M24" i="41"/>
  <c r="M23" i="41"/>
  <c r="M22" i="41"/>
  <c r="M21" i="41"/>
  <c r="M20" i="41"/>
  <c r="M19" i="41"/>
  <c r="M18" i="41"/>
  <c r="M17" i="41"/>
  <c r="M16" i="41"/>
  <c r="M15" i="41"/>
  <c r="M14" i="41"/>
  <c r="M13" i="41"/>
  <c r="M12" i="41"/>
  <c r="M11" i="41"/>
  <c r="M10" i="41"/>
  <c r="M9" i="41"/>
  <c r="M28" i="40"/>
  <c r="M27" i="40"/>
  <c r="M26" i="40"/>
  <c r="M25" i="40"/>
  <c r="M24" i="40"/>
  <c r="M23" i="40"/>
  <c r="M22" i="40"/>
  <c r="M21" i="40"/>
  <c r="M20" i="40"/>
  <c r="M19" i="40"/>
  <c r="M18" i="40"/>
  <c r="M17" i="40"/>
  <c r="M16" i="40"/>
  <c r="M15" i="40"/>
  <c r="M14" i="40"/>
  <c r="M13" i="40"/>
  <c r="M12" i="40"/>
  <c r="M11" i="40"/>
  <c r="M10" i="40"/>
  <c r="M9" i="40"/>
  <c r="M28" i="39"/>
  <c r="M27" i="39"/>
  <c r="M26" i="39"/>
  <c r="M25" i="39"/>
  <c r="M24" i="39"/>
  <c r="M23" i="39"/>
  <c r="M22" i="39"/>
  <c r="M21" i="39"/>
  <c r="M20" i="39"/>
  <c r="M19" i="39"/>
  <c r="M18" i="39"/>
  <c r="M17" i="39"/>
  <c r="M16" i="39"/>
  <c r="M15" i="39"/>
  <c r="M14" i="39"/>
  <c r="M13" i="39"/>
  <c r="M12" i="39"/>
  <c r="M11" i="39"/>
  <c r="M10" i="39"/>
  <c r="M9" i="39"/>
  <c r="M28" i="38"/>
  <c r="M27" i="38"/>
  <c r="M26" i="38"/>
  <c r="M25" i="38"/>
  <c r="M24" i="38"/>
  <c r="M23" i="38"/>
  <c r="M22" i="38"/>
  <c r="M21" i="38"/>
  <c r="M20" i="38"/>
  <c r="M19" i="38"/>
  <c r="M18" i="38"/>
  <c r="M17" i="38"/>
  <c r="M16" i="38"/>
  <c r="M15" i="38"/>
  <c r="M14" i="38"/>
  <c r="M13" i="38"/>
  <c r="M12" i="38"/>
  <c r="M11" i="38"/>
  <c r="M10" i="38"/>
  <c r="M9" i="38"/>
  <c r="M28" i="37"/>
  <c r="M27" i="37"/>
  <c r="M26" i="37"/>
  <c r="M25" i="37"/>
  <c r="M24" i="37"/>
  <c r="M23" i="37"/>
  <c r="M22" i="37"/>
  <c r="M21" i="37"/>
  <c r="M20" i="37"/>
  <c r="M19" i="37"/>
  <c r="M18" i="37"/>
  <c r="M17" i="37"/>
  <c r="M16" i="37"/>
  <c r="M15" i="37"/>
  <c r="M14" i="37"/>
  <c r="M13" i="37"/>
  <c r="M12" i="37"/>
  <c r="M11" i="37"/>
  <c r="M10" i="37"/>
  <c r="M9" i="37"/>
  <c r="M28" i="34"/>
  <c r="M27" i="34"/>
  <c r="M26" i="34"/>
  <c r="M25" i="34"/>
  <c r="M24" i="34"/>
  <c r="M23" i="34"/>
  <c r="M22" i="34"/>
  <c r="M21" i="34"/>
  <c r="M20" i="34"/>
  <c r="M19" i="34"/>
  <c r="M18" i="34"/>
  <c r="M17" i="34"/>
  <c r="M16" i="34"/>
  <c r="M15" i="34"/>
  <c r="M14" i="34"/>
  <c r="M13" i="34"/>
  <c r="M12" i="34"/>
  <c r="M11" i="34"/>
  <c r="M10" i="34"/>
  <c r="M9" i="34"/>
  <c r="M28" i="33"/>
  <c r="M27" i="33"/>
  <c r="M26" i="33"/>
  <c r="M25" i="33"/>
  <c r="M24" i="33"/>
  <c r="M23" i="33"/>
  <c r="M22" i="33"/>
  <c r="M21" i="33"/>
  <c r="M20" i="33"/>
  <c r="M19" i="33"/>
  <c r="M18" i="33"/>
  <c r="M17" i="33"/>
  <c r="M16" i="33"/>
  <c r="M15" i="33"/>
  <c r="M14" i="33"/>
  <c r="M13" i="33"/>
  <c r="M12" i="33"/>
  <c r="M11" i="33"/>
  <c r="M10" i="33"/>
  <c r="M9" i="33"/>
  <c r="M28" i="32"/>
  <c r="M27" i="32"/>
  <c r="M26" i="32"/>
  <c r="M25" i="32"/>
  <c r="M24" i="32"/>
  <c r="M23" i="32"/>
  <c r="M22" i="32"/>
  <c r="M21" i="32"/>
  <c r="M20" i="32"/>
  <c r="M19" i="32"/>
  <c r="M18" i="32"/>
  <c r="M17" i="32"/>
  <c r="M16" i="32"/>
  <c r="M15" i="32"/>
  <c r="M14" i="32"/>
  <c r="M13" i="32"/>
  <c r="M12" i="32"/>
  <c r="M11" i="32"/>
  <c r="M10" i="32"/>
  <c r="M9" i="32"/>
  <c r="M28" i="31"/>
  <c r="M27" i="31"/>
  <c r="M26" i="31"/>
  <c r="M25" i="31"/>
  <c r="M24" i="31"/>
  <c r="M23" i="31"/>
  <c r="M22" i="31"/>
  <c r="M21" i="31"/>
  <c r="M20" i="31"/>
  <c r="M19" i="31"/>
  <c r="M18" i="31"/>
  <c r="M17" i="31"/>
  <c r="M16" i="31"/>
  <c r="M15" i="31"/>
  <c r="M14" i="31"/>
  <c r="M13" i="31"/>
  <c r="M12" i="31"/>
  <c r="M11" i="31"/>
  <c r="M10" i="31"/>
  <c r="M9" i="31"/>
  <c r="M28" i="30"/>
  <c r="M27" i="30"/>
  <c r="M26" i="30"/>
  <c r="M25" i="30"/>
  <c r="M24" i="30"/>
  <c r="M23" i="30"/>
  <c r="M22" i="30"/>
  <c r="M21" i="30"/>
  <c r="M20" i="30"/>
  <c r="M19" i="30"/>
  <c r="M18" i="30"/>
  <c r="M17" i="30"/>
  <c r="M16" i="30"/>
  <c r="M15" i="30"/>
  <c r="M14" i="30"/>
  <c r="M13" i="30"/>
  <c r="M12" i="30"/>
  <c r="M11" i="30"/>
  <c r="M10" i="30"/>
  <c r="M9" i="30"/>
  <c r="M9" i="3"/>
  <c r="M10" i="3"/>
</calcChain>
</file>

<file path=xl/sharedStrings.xml><?xml version="1.0" encoding="utf-8"?>
<sst xmlns="http://schemas.openxmlformats.org/spreadsheetml/2006/main" count="799" uniqueCount="336">
  <si>
    <t>Instructions</t>
  </si>
  <si>
    <t>#</t>
  </si>
  <si>
    <t>Description</t>
  </si>
  <si>
    <t>Please use the comments section to describe the player’s strengths, areas for improvement and any placement recommendations.</t>
  </si>
  <si>
    <t>Player's Name</t>
  </si>
  <si>
    <t>Speed</t>
  </si>
  <si>
    <t>Aggressiveness</t>
  </si>
  <si>
    <t>Attitude</t>
  </si>
  <si>
    <t>Uses Body Effectively</t>
  </si>
  <si>
    <t># Practices Attended</t>
  </si>
  <si>
    <t># Games Attended</t>
  </si>
  <si>
    <t>Position most likely to play</t>
  </si>
  <si>
    <t>Comments</t>
  </si>
  <si>
    <t xml:space="preserve">Is Player returning for Spring season?  </t>
  </si>
  <si>
    <t>Joe Soccer Player</t>
  </si>
  <si>
    <t>9 of 9 MYSL    6 of 6 in the tournament    15 of 15 overall</t>
  </si>
  <si>
    <t>central mid</t>
  </si>
  <si>
    <t>Most technical player, with excellent first touch and dribbling technique. Still tends to dribble too much, but showed improvement on passing at some games.  Needs to learn to trust more his teammates and use their strengths to mix with his talent.  Very strong player.  Excellent anticipation of the ball, wins numerous balls in mid-field. Tends to go/penetrate  too much through the middle of the field. Needs to use the players on the side much more and launch balls to the sides to open up the game.   Attitude was mucjh more improved compared to Fall season. Also, his energy and passion during games was significantly improved.  Continues to remain one with greatest potential to grow into a mature successful player later on in high-school and college. Missed most practices due to his participation to a club team in maple league. Evaluated number of practices attended based on club and Melrose attendance.</t>
  </si>
  <si>
    <t xml:space="preserve">Maple Soccer, but no other sports                    VERY COMMITED TO SOCCER </t>
  </si>
  <si>
    <t>Bob Soccer Player</t>
  </si>
  <si>
    <t>8 of 9 MYSL    6 of 6 in the tournament    14 of 15 overall</t>
  </si>
  <si>
    <t xml:space="preserve">side def. </t>
  </si>
  <si>
    <t>Has shown good improvement, although this was limited a bit by some physical condition (pain in his knees due to his growing process) and also limited participation to practices due to baseball.  He has a very good attitude.  He is a good listener and applies well what he learns.  Although he is lacking technical skills, he was able to compensate for this through agressivity to the ball, as well as defending techniques. Engaged and determined during games.  Needs to improve accuracy of passes under pressure. Needs further improvement with first touch / trapping, ball control &amp;  dribbling, as well as speed.</t>
  </si>
  <si>
    <t>Baseball                    NOT COMMITTED to SOCCER</t>
  </si>
  <si>
    <t>Ball Handling</t>
  </si>
  <si>
    <t>Coachability</t>
  </si>
  <si>
    <t>Plays Goalie</t>
  </si>
  <si>
    <t>yes</t>
  </si>
  <si>
    <t>no</t>
  </si>
  <si>
    <t>all</t>
  </si>
  <si>
    <t>missed half</t>
  </si>
  <si>
    <t>average speed</t>
  </si>
  <si>
    <t>slow</t>
  </si>
  <si>
    <t>willing to learn, is attentive most of the time, happy player, positive with team mates</t>
  </si>
  <si>
    <t xml:space="preserve"> expresses desire to learn, is not attentive of the time, happy player, positive with team mates most of the time</t>
  </si>
  <si>
    <t>seeks instruction, uses instruction in practice, but needs reminders during game situations</t>
  </si>
  <si>
    <t>will listen to instruction, at times uses instruction in practice, but needs reminders during game situations</t>
  </si>
  <si>
    <t>does not have the ability to apply instruction</t>
  </si>
  <si>
    <t>does not listen or want to learn</t>
  </si>
  <si>
    <t>Game Day Knoweldge</t>
  </si>
  <si>
    <t>Game Day Knowledge</t>
  </si>
  <si>
    <t>has good sense of the field and how to sue body, but requires more practice in using body</t>
  </si>
  <si>
    <t>unable to use body in a positive way during soccer practice or game</t>
  </si>
  <si>
    <t>afraid of the ball, has poor body placement</t>
  </si>
  <si>
    <t>can't /won't use body during ball play</t>
  </si>
  <si>
    <t>plays</t>
  </si>
  <si>
    <t>willing to learn, gives 100%, doesn't fool around during instruction, is positive with all members of the team</t>
  </si>
  <si>
    <t xml:space="preserve">has little to no ball control, unable to make effective moves.  </t>
  </si>
  <si>
    <t xml:space="preserve">medium speed, unable to shake a defender.  </t>
  </si>
  <si>
    <r>
      <t xml:space="preserve"> </t>
    </r>
    <r>
      <rPr>
        <sz val="10"/>
        <rFont val="Arial"/>
        <family val="2"/>
      </rPr>
      <t xml:space="preserve"> Can consistently trap ball with multiple body parts (chest, thigh, foot, etc.).  Excellent first touch on ball with both feet.  Can maneuver ball with multiple surfaces of the foot with both feet.  Shoots with laces with both feet.  Passes with proper technique with both feet.  Knows a number of moves to evade defenders.</t>
    </r>
  </si>
  <si>
    <t xml:space="preserve"> Can take ball to net at full speed and finish.  Can run down most opposing players and challenge ball.  </t>
  </si>
  <si>
    <r>
      <t xml:space="preserve">Overt attempts to overtake the ball during the game; does not wait for the ball to come to him/her. </t>
    </r>
    <r>
      <rPr>
        <sz val="10"/>
        <rFont val="Arial"/>
        <family val="2"/>
      </rPr>
      <t xml:space="preserve"> Wins 50/50 balls consistently.  Outstanding 1v1 skills.  Consistently first to a loose ball.</t>
    </r>
  </si>
  <si>
    <t xml:space="preserve">  Understands various soccer concepts: 1st defender/2nd defender, passing combinations (wall pass, takeover, overlap), knows where to be on corner kicks, goal kicks, free kicks.  Understands the rules of the game (ie. offsides U12 and above. etc.).  Takes a leadership role on the field and in practices.</t>
  </si>
  <si>
    <r>
      <t xml:space="preserve">Seeks instruction, uses instruction not only in practice, but also in game.  </t>
    </r>
    <r>
      <rPr>
        <sz val="10"/>
        <rFont val="Arial"/>
        <family val="2"/>
      </rPr>
      <t>Works on techniques learned in practice outside of practice time</t>
    </r>
    <r>
      <rPr>
        <sz val="10"/>
        <color indexed="14"/>
        <rFont val="Arial"/>
        <family val="2"/>
      </rPr>
      <t>.</t>
    </r>
  </si>
  <si>
    <r>
      <rPr>
        <sz val="10"/>
        <color indexed="14"/>
        <rFont val="Arial"/>
        <family val="2"/>
      </rPr>
      <t xml:space="preserve"> </t>
    </r>
    <r>
      <rPr>
        <sz val="10"/>
        <rFont val="Arial"/>
        <family val="2"/>
      </rPr>
      <t>Excellent ball shielding ability.  Consistently turns the ball away from pressure.  Sees the whole field and can change fields when game situation dictates.</t>
    </r>
  </si>
  <si>
    <r>
      <t xml:space="preserve">  </t>
    </r>
    <r>
      <rPr>
        <sz val="10"/>
        <rFont val="Arial"/>
        <family val="2"/>
      </rPr>
      <t>Improving trapping skills.  Can maneuver ball effectively with all surfaces of one foot.  Improving ability to maneuver ball with multiple surfaces of the weaker foot.  Shoots with laces with one foot.  Improving shot with weaker foot.  Passes with proper technique with both feet.  Beginning to learn some moves to evade defenders and create space.</t>
    </r>
  </si>
  <si>
    <t>Quick bursts without the ball, not as fast with ball.  Can run down many players on opposing team and challenge ball.</t>
  </si>
  <si>
    <t xml:space="preserve">Does not wait for the ball to come to him/her.  Wins most 50/50.  Strong 1v1 skills.  First to the ball most of the time. </t>
  </si>
  <si>
    <r>
      <t xml:space="preserve">Good sense of position, able to problem solve on the field, first to the ball, uses some strategy and uses team play some. </t>
    </r>
    <r>
      <rPr>
        <sz val="10"/>
        <rFont val="Arial"/>
        <family val="2"/>
      </rPr>
      <t xml:space="preserve"> Knows some passing combinations and has a good idea where to be in game situations.  Good talker on the field.</t>
    </r>
  </si>
  <si>
    <r>
      <t xml:space="preserve"> </t>
    </r>
    <r>
      <rPr>
        <sz val="10"/>
        <rFont val="Arial"/>
        <family val="2"/>
      </rPr>
      <t>Has some trapping skills, just starting to develop a good first touch.   Improving abiliity to maneuver ball.  Improving shooting skills.  Improving passing skills.</t>
    </r>
  </si>
  <si>
    <r>
      <t xml:space="preserve">waits for the play/ball to come to him/her </t>
    </r>
    <r>
      <rPr>
        <sz val="10"/>
        <rFont val="Arial"/>
        <family val="2"/>
      </rPr>
      <t>demonstrates some hesitation, but overall plays hard</t>
    </r>
  </si>
  <si>
    <r>
      <t xml:space="preserve"> </t>
    </r>
    <r>
      <rPr>
        <sz val="10"/>
        <rFont val="Arial"/>
        <family val="2"/>
      </rPr>
      <t xml:space="preserve"> Still learning first touch, proper passing and dribbling technique, trapping skills, etc.</t>
    </r>
  </si>
  <si>
    <r>
      <t xml:space="preserve"> </t>
    </r>
    <r>
      <rPr>
        <sz val="10"/>
        <rFont val="Arial"/>
        <family val="2"/>
      </rPr>
      <t>waits for the play/ball to come to him/her</t>
    </r>
  </si>
  <si>
    <r>
      <t>not really interested,</t>
    </r>
    <r>
      <rPr>
        <sz val="10"/>
        <rFont val="Arial"/>
        <family val="2"/>
      </rPr>
      <t xml:space="preserve"> not distruptive in practice but often engaged in non-soccer discussions and activities.</t>
    </r>
  </si>
  <si>
    <r>
      <t>little sense of position, unable to problem solve on the field, is not first to the ball,</t>
    </r>
    <r>
      <rPr>
        <sz val="10"/>
        <rFont val="Arial"/>
        <family val="2"/>
      </rPr>
      <t xml:space="preserve"> doesn't understand passing combinations, defensive positioning, etc.  Doesn't communicate well on the field.</t>
    </r>
  </si>
  <si>
    <r>
      <t>afraid of the ball</t>
    </r>
    <r>
      <rPr>
        <sz val="10"/>
        <color indexed="14"/>
        <rFont val="Arial"/>
        <family val="2"/>
      </rPr>
      <t xml:space="preserve">, </t>
    </r>
    <r>
      <rPr>
        <sz val="10"/>
        <rFont val="Arial"/>
        <family val="2"/>
      </rPr>
      <t>shys away from play</t>
    </r>
  </si>
  <si>
    <r>
      <t xml:space="preserve">doesn't really want to play soccer, </t>
    </r>
    <r>
      <rPr>
        <sz val="10"/>
        <rFont val="Arial"/>
        <family val="2"/>
      </rPr>
      <t>disruptive in practice.</t>
    </r>
  </si>
  <si>
    <r>
      <t xml:space="preserve">understands position, but is often out of it, </t>
    </r>
    <r>
      <rPr>
        <sz val="10"/>
        <rFont val="Arial"/>
        <family val="2"/>
      </rPr>
      <t>developing ability to problem solve on the field, tries to be first to the ball.  Beginning to learn some passing combinations, defensive positioning.  Beginning to develop communication skills on the field.</t>
    </r>
  </si>
  <si>
    <t>Fall 2014</t>
  </si>
  <si>
    <t>No</t>
  </si>
  <si>
    <t>Yes</t>
  </si>
  <si>
    <t>Player Rating (from 1-5) By Category</t>
  </si>
  <si>
    <t>Other Player Information</t>
  </si>
  <si>
    <t>Child's Other Commitments (e.g., football, baseball, cheerleading, etc.)</t>
  </si>
  <si>
    <t>Sports Manager ID</t>
  </si>
  <si>
    <t>Team:</t>
  </si>
  <si>
    <t>Travel Division/Section:</t>
  </si>
  <si>
    <t>Season:</t>
  </si>
  <si>
    <t>3B</t>
  </si>
  <si>
    <t>5A</t>
  </si>
  <si>
    <t>2B</t>
  </si>
  <si>
    <t>4C</t>
  </si>
  <si>
    <t>1A</t>
  </si>
  <si>
    <t>2A</t>
  </si>
  <si>
    <t>4B</t>
  </si>
  <si>
    <t>4A</t>
  </si>
  <si>
    <t>Relative Ranking of Players (from 1-X with 1 being most valuable)</t>
  </si>
  <si>
    <t>TOTAL SCORE (calculates automatically)</t>
  </si>
  <si>
    <t>Wins:</t>
  </si>
  <si>
    <t>Losses:</t>
  </si>
  <si>
    <t>Ties:</t>
  </si>
  <si>
    <t>Date:</t>
  </si>
  <si>
    <t>Role:</t>
  </si>
  <si>
    <t>Rater Name:</t>
  </si>
  <si>
    <t>GU 10-1</t>
  </si>
  <si>
    <t>GU 10-2</t>
  </si>
  <si>
    <t>GU 10-3</t>
  </si>
  <si>
    <t>GU 10-4</t>
  </si>
  <si>
    <t>GU 10-5</t>
  </si>
  <si>
    <t>GU 12-1</t>
  </si>
  <si>
    <t>GU 12-2</t>
  </si>
  <si>
    <t>GU 12-3</t>
  </si>
  <si>
    <t>GU 12-4</t>
  </si>
  <si>
    <t>GU 12-5</t>
  </si>
  <si>
    <t>GU 12-6</t>
  </si>
  <si>
    <t>GU 14-1</t>
  </si>
  <si>
    <t>GU 14-2</t>
  </si>
  <si>
    <t>GU 14-3</t>
  </si>
  <si>
    <t>GU 14-4</t>
  </si>
  <si>
    <t>Keelan Boisvert</t>
  </si>
  <si>
    <t>Kendall Brady</t>
  </si>
  <si>
    <t>Katherine Burke</t>
  </si>
  <si>
    <t>Abigail Carr</t>
  </si>
  <si>
    <t>Morgan Cronin</t>
  </si>
  <si>
    <t>Christiana Csicsek</t>
  </si>
  <si>
    <t>Raven Cunningham-Fuentes</t>
  </si>
  <si>
    <t>Adele Evans</t>
  </si>
  <si>
    <t>Maeve Fogarty</t>
  </si>
  <si>
    <t>Caroline Fogarty</t>
  </si>
  <si>
    <t>Chaeli Goodwin</t>
  </si>
  <si>
    <t>Chloe Keegan</t>
  </si>
  <si>
    <t>Sara Maguire</t>
  </si>
  <si>
    <t>Eve Painchaud</t>
  </si>
  <si>
    <t>Lillian Sullivan</t>
  </si>
  <si>
    <t>Sofia Tarmey</t>
  </si>
  <si>
    <t>Katherine Tully</t>
  </si>
  <si>
    <t>Jacqueline Whelan</t>
  </si>
  <si>
    <t>Jackie Brandano</t>
  </si>
  <si>
    <t>Francesca Biggs</t>
  </si>
  <si>
    <t>Abby Champoux</t>
  </si>
  <si>
    <t>Serena Debari</t>
  </si>
  <si>
    <t>Lucy Fleming</t>
  </si>
  <si>
    <t>Maeve Haldeman</t>
  </si>
  <si>
    <t>Emily Healey</t>
  </si>
  <si>
    <t>Catelyn Keegan</t>
  </si>
  <si>
    <t>Maeve Mcallister</t>
  </si>
  <si>
    <t>Gabriella Merullo</t>
  </si>
  <si>
    <t>Fia Nilsson</t>
  </si>
  <si>
    <t>Grace OConnell</t>
  </si>
  <si>
    <t>Lily Pashoian</t>
  </si>
  <si>
    <t>Mikayla Sampson</t>
  </si>
  <si>
    <t>Paige Van Beever</t>
  </si>
  <si>
    <t>Daniella Weldon</t>
  </si>
  <si>
    <t>Emma Wright</t>
  </si>
  <si>
    <t>Kate Bidgood</t>
  </si>
  <si>
    <t>Jenna Carrieri</t>
  </si>
  <si>
    <t>Ahnika Chaharom</t>
  </si>
  <si>
    <t>Rebecca Hamberg</t>
  </si>
  <si>
    <t>Erin Hennessey</t>
  </si>
  <si>
    <t>Regan Hickey</t>
  </si>
  <si>
    <t>Nellie Jordow</t>
  </si>
  <si>
    <t>Jennifer Kahler</t>
  </si>
  <si>
    <t>Anna Kahler</t>
  </si>
  <si>
    <t>Annie Kavanaugh</t>
  </si>
  <si>
    <t>Jill Mattucci</t>
  </si>
  <si>
    <t>Amelia Middleton</t>
  </si>
  <si>
    <t>Elizabeth Perella</t>
  </si>
  <si>
    <t>Kelsey Rowe</t>
  </si>
  <si>
    <t>Elisabeth Schwarze</t>
  </si>
  <si>
    <t>Ciara Smith</t>
  </si>
  <si>
    <t>Elizabeth Zelten</t>
  </si>
  <si>
    <t>Lauren Carlino</t>
  </si>
  <si>
    <t>Abigail Cunningham</t>
  </si>
  <si>
    <t>Lily Cunningham</t>
  </si>
  <si>
    <t>Julia Deeble</t>
  </si>
  <si>
    <t>Chloe Halligan</t>
  </si>
  <si>
    <t>Emma Lynch-Galvin</t>
  </si>
  <si>
    <t>Katie Regan</t>
  </si>
  <si>
    <t>Olivia Scarpa</t>
  </si>
  <si>
    <t>Samantha Smith</t>
  </si>
  <si>
    <t>Jillian Stone</t>
  </si>
  <si>
    <t>Maggie Sullivan</t>
  </si>
  <si>
    <t>Kelsey Sullivan</t>
  </si>
  <si>
    <t>Lexie Turner</t>
  </si>
  <si>
    <t>Katie Wright</t>
  </si>
  <si>
    <t>Molly Wright</t>
  </si>
  <si>
    <t>Lily Wright</t>
  </si>
  <si>
    <t>Sophia Brusch</t>
  </si>
  <si>
    <t>Ava Burns</t>
  </si>
  <si>
    <t>Isabella Cottrell</t>
  </si>
  <si>
    <t>Catherine Curry</t>
  </si>
  <si>
    <t>Kailey Donovan</t>
  </si>
  <si>
    <t>Yasmeen Fuentes</t>
  </si>
  <si>
    <t>Sonia Marks</t>
  </si>
  <si>
    <t>Kalina Piasecki</t>
  </si>
  <si>
    <t>Olivia Pierce</t>
  </si>
  <si>
    <t>Katie Pluskey</t>
  </si>
  <si>
    <t>Kate Sikkema</t>
  </si>
  <si>
    <t>Charlotte Tysall</t>
  </si>
  <si>
    <t>Ella Van Beever</t>
  </si>
  <si>
    <t>Haley Weiss</t>
  </si>
  <si>
    <t>Katelyn Brandano</t>
  </si>
  <si>
    <t>Anna  Brincheiro</t>
  </si>
  <si>
    <t>Elizabeth Casey</t>
  </si>
  <si>
    <t>Maggie Healey</t>
  </si>
  <si>
    <t>Madeline Lyons</t>
  </si>
  <si>
    <t>Alexandra (Ally) Maguire</t>
  </si>
  <si>
    <t>Nicole Nzui</t>
  </si>
  <si>
    <t>Sophia Ray</t>
  </si>
  <si>
    <t>Emily Smith</t>
  </si>
  <si>
    <t>Mairead St. Clair</t>
  </si>
  <si>
    <t>Megan Strasnick</t>
  </si>
  <si>
    <t>Randall Sullivan</t>
  </si>
  <si>
    <t>Michaela Szymczak</t>
  </si>
  <si>
    <t>Allison Veit</t>
  </si>
  <si>
    <t>Audrey Brogna</t>
  </si>
  <si>
    <t>Clara Capelli</t>
  </si>
  <si>
    <t>Paige Carter</t>
  </si>
  <si>
    <t>Shelagh Downes</t>
  </si>
  <si>
    <t>Alexandra Lloyd</t>
  </si>
  <si>
    <t>Anna Mackey</t>
  </si>
  <si>
    <t>Lizzie Mullane</t>
  </si>
  <si>
    <t>Madeline Nerden</t>
  </si>
  <si>
    <t>Zoe Rosnov</t>
  </si>
  <si>
    <t>Jocelyn Skane</t>
  </si>
  <si>
    <t>Mia  Swift</t>
  </si>
  <si>
    <t>Kaiya Thompson</t>
  </si>
  <si>
    <t>Emily Waden</t>
  </si>
  <si>
    <t>Isabella Britton</t>
  </si>
  <si>
    <t xml:space="preserve">Alison Claeys </t>
  </si>
  <si>
    <t>Ella Feely</t>
  </si>
  <si>
    <t>Mary Cate Flynn</t>
  </si>
  <si>
    <t>Emily  Hudson</t>
  </si>
  <si>
    <t>Abigail Hudson</t>
  </si>
  <si>
    <t>Hailey Keegan</t>
  </si>
  <si>
    <t>Ciara Kovacev</t>
  </si>
  <si>
    <t>Jacqueline Lamentea</t>
  </si>
  <si>
    <t>Liliana Palomino</t>
  </si>
  <si>
    <t>Caroline Regan</t>
  </si>
  <si>
    <t>Erin Sampson</t>
  </si>
  <si>
    <t>Megan Bidgood</t>
  </si>
  <si>
    <t>Katherine Carney</t>
  </si>
  <si>
    <t>Emily Crovo</t>
  </si>
  <si>
    <t>Michela Galego</t>
  </si>
  <si>
    <t>Zoe Garnier</t>
  </si>
  <si>
    <t>Lucy Hannon</t>
  </si>
  <si>
    <t>Kate Hubbard</t>
  </si>
  <si>
    <t>Jenna Maguire</t>
  </si>
  <si>
    <t>Kelsie Mcnamara</t>
  </si>
  <si>
    <t>Ava Palumbo</t>
  </si>
  <si>
    <t>Haley Smith</t>
  </si>
  <si>
    <t>Madison York</t>
  </si>
  <si>
    <t>Courtney Casey</t>
  </si>
  <si>
    <t>Jenna Champagne</t>
  </si>
  <si>
    <t>Alyssa Champagne</t>
  </si>
  <si>
    <t>Ella DeCecca</t>
  </si>
  <si>
    <t>Shelley Donahue</t>
  </si>
  <si>
    <t>Grace Donohue</t>
  </si>
  <si>
    <t>Deirdre Flanagan</t>
  </si>
  <si>
    <t>Ella Fleming</t>
  </si>
  <si>
    <t>Andrea Mortimer</t>
  </si>
  <si>
    <t>Kate Story</t>
  </si>
  <si>
    <t>Maddie Turner</t>
  </si>
  <si>
    <t>Eleanor Bach</t>
  </si>
  <si>
    <t>Victoria Charry</t>
  </si>
  <si>
    <t>Lila Giamanco</t>
  </si>
  <si>
    <t>Megan Jancaitis</t>
  </si>
  <si>
    <t>Jaya Karamcheti</t>
  </si>
  <si>
    <t>Jessica Pluskey</t>
  </si>
  <si>
    <t>Susan  Regan</t>
  </si>
  <si>
    <t>Kaitlyn Riker</t>
  </si>
  <si>
    <t>Layla Szymczak</t>
  </si>
  <si>
    <t>Isabella Tenreiro</t>
  </si>
  <si>
    <t>Ava Tormo</t>
  </si>
  <si>
    <t>Savannah White</t>
  </si>
  <si>
    <t>Madeleine Brodeur</t>
  </si>
  <si>
    <t>Abbi Cooke</t>
  </si>
  <si>
    <t>Cassandra De Graaf</t>
  </si>
  <si>
    <t>Sammy Lyons</t>
  </si>
  <si>
    <t>Molly Maguire</t>
  </si>
  <si>
    <t>Kate McAndrew</t>
  </si>
  <si>
    <t>Eavan McKinnon</t>
  </si>
  <si>
    <t>Ella Nagar</t>
  </si>
  <si>
    <t>Sallie Parente</t>
  </si>
  <si>
    <t>Lydia Phillips</t>
  </si>
  <si>
    <t>Ruby Rosnov</t>
  </si>
  <si>
    <t>Sofia Smith</t>
  </si>
  <si>
    <t>Ella Arens</t>
  </si>
  <si>
    <t>Olivia Brown</t>
  </si>
  <si>
    <t>Emily Camelio</t>
  </si>
  <si>
    <t>Alice English</t>
  </si>
  <si>
    <t>Olivia Frakt</t>
  </si>
  <si>
    <t>Mia Galego</t>
  </si>
  <si>
    <t>Coryn Hickey</t>
  </si>
  <si>
    <t>Gabriella Hill</t>
  </si>
  <si>
    <t>Dikate ONeill</t>
  </si>
  <si>
    <t>Meghan Radzik</t>
  </si>
  <si>
    <t>Emilia Rahilly</t>
  </si>
  <si>
    <t>Natalie Roberts</t>
  </si>
  <si>
    <t>Jillian Bakey</t>
  </si>
  <si>
    <t>Elizabeth Deeble</t>
  </si>
  <si>
    <t>Maria Jelley</t>
  </si>
  <si>
    <t>Lily Kavanaugh</t>
  </si>
  <si>
    <t>Celia Krouse</t>
  </si>
  <si>
    <t>Bridget McAvoy</t>
  </si>
  <si>
    <t>Lily Nolan</t>
  </si>
  <si>
    <t>Lindsay Pezzarossi</t>
  </si>
  <si>
    <t>Samantha Regan</t>
  </si>
  <si>
    <t>Madison  Roy</t>
  </si>
  <si>
    <t>Morgan  Veit</t>
  </si>
  <si>
    <t>MarthaRose Avola</t>
  </si>
  <si>
    <t>Annie Bailey</t>
  </si>
  <si>
    <t>Emily Giovanardi</t>
  </si>
  <si>
    <t>Talya Hamberg</t>
  </si>
  <si>
    <t>Aysha Lakacha</t>
  </si>
  <si>
    <t>Norah Mahoney</t>
  </si>
  <si>
    <t>Tara Mannion</t>
  </si>
  <si>
    <t>Maggie Pierce</t>
  </si>
  <si>
    <t>Katie Sampson</t>
  </si>
  <si>
    <t>Madison Tobin</t>
  </si>
  <si>
    <t>Populate the coach and the person doing the evaluation.</t>
  </si>
  <si>
    <t>Pre-populated</t>
  </si>
  <si>
    <t>1: Rater Name</t>
  </si>
  <si>
    <t>2: Role</t>
  </si>
  <si>
    <t>Identify rater as Coach or Assistant Coach</t>
  </si>
  <si>
    <t>3: Relative Ranking</t>
  </si>
  <si>
    <t xml:space="preserve">Rank players (in order) from most valuable to least valuable based on overall skill level and contribution to the team (i.e., most valuable player has a value of 1).  </t>
  </si>
  <si>
    <t>4: Player Rating by Category</t>
  </si>
  <si>
    <t>Assign the players a number on a 1-5 scale with 5 being most valuable and 1 being least valuable (see rubric below for guidance in rating).  Several players can receive the same ranking using this scale.</t>
  </si>
  <si>
    <t>Other Player Information:</t>
  </si>
  <si>
    <t>5:  Playes Goalie</t>
  </si>
  <si>
    <t>6: Practices Attended</t>
  </si>
  <si>
    <t>7: Games Attended</t>
  </si>
  <si>
    <t>8: Position most likely to play</t>
  </si>
  <si>
    <t xml:space="preserve">9: Is Player returning for Spring season?  </t>
  </si>
  <si>
    <t>10: Child's Other Commitments</t>
  </si>
  <si>
    <t>Rubric Scoring:</t>
  </si>
  <si>
    <t>For Practice Attendance please generally describe how often player attended.</t>
  </si>
  <si>
    <t>11:  Comments</t>
  </si>
  <si>
    <t xml:space="preserve">Please provide information about players conflicting commitments which interfere with their participation. </t>
  </si>
  <si>
    <t>Ranking/Score</t>
  </si>
  <si>
    <t>Category of Measurement</t>
  </si>
  <si>
    <t>Please indicate whether the player plays goalie.</t>
  </si>
  <si>
    <t xml:space="preserve">For Game Attendance, please show number of games played (e.g..,  8/10 for 8 out of 10 games).  </t>
  </si>
  <si>
    <t>Identify the position(s) in which the child most often played.</t>
  </si>
  <si>
    <t>If known, please indicate whether the player will be returning for the Spring season.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</si>
</sst>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indexed="8"/>
      <name val="Verdana"/>
    </font>
    <font>
      <sz val="10"/>
      <color indexed="9"/>
      <name val="Arial"/>
      <family val="2"/>
    </font>
    <font>
      <b/>
      <sz val="10"/>
      <color indexed="9"/>
      <name val="Arial"/>
      <family val="2"/>
    </font>
    <font>
      <b/>
      <sz val="10"/>
      <color indexed="9"/>
      <name val="Arial"/>
      <family val="2"/>
    </font>
    <font>
      <sz val="10"/>
      <color indexed="9"/>
      <name val="Arial"/>
      <family val="2"/>
    </font>
    <font>
      <b/>
      <sz val="10"/>
      <color indexed="13"/>
      <name val="Arial"/>
      <family val="2"/>
    </font>
    <font>
      <b/>
      <sz val="10"/>
      <color indexed="14"/>
      <name val="Arial"/>
      <family val="2"/>
    </font>
    <font>
      <sz val="10"/>
      <color indexed="14"/>
      <name val="Arial"/>
      <family val="2"/>
    </font>
    <font>
      <sz val="10"/>
      <name val="Arial"/>
      <family val="2"/>
    </font>
    <font>
      <b/>
      <sz val="10"/>
      <color rgb="FF0070C0"/>
      <name val="Arial"/>
      <family val="2"/>
    </font>
    <font>
      <b/>
      <sz val="14"/>
      <color indexed="9"/>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pplyNumberFormat="0" applyFill="0" applyBorder="0" applyProtection="0">
      <alignment vertical="top"/>
    </xf>
  </cellStyleXfs>
  <cellXfs count="79">
    <xf numFmtId="0" fontId="0" fillId="0" borderId="0" xfId="0" applyAlignment="1"/>
    <xf numFmtId="0" fontId="1" fillId="0" borderId="0" xfId="0" applyNumberFormat="1" applyFont="1" applyAlignment="1"/>
    <xf numFmtId="0" fontId="1" fillId="0" borderId="0" xfId="0" applyNumberFormat="1" applyFont="1" applyAlignment="1">
      <alignment vertical="center" wrapText="1"/>
    </xf>
    <xf numFmtId="0" fontId="1" fillId="0" borderId="0" xfId="0" applyFont="1" applyBorder="1" applyAlignment="1"/>
    <xf numFmtId="0" fontId="1" fillId="0" borderId="0" xfId="0" applyNumberFormat="1" applyFont="1" applyBorder="1" applyAlignment="1"/>
    <xf numFmtId="0" fontId="1" fillId="0" borderId="1" xfId="0" applyNumberFormat="1" applyFont="1" applyBorder="1" applyAlignment="1">
      <alignment horizontal="center"/>
    </xf>
    <xf numFmtId="0" fontId="2" fillId="0" borderId="1" xfId="0" applyNumberFormat="1" applyFont="1" applyBorder="1" applyAlignment="1">
      <alignment horizontal="center" vertical="center" wrapText="1"/>
    </xf>
    <xf numFmtId="1" fontId="2" fillId="0" borderId="0" xfId="0" applyNumberFormat="1" applyFont="1" applyBorder="1" applyAlignment="1"/>
    <xf numFmtId="0" fontId="3" fillId="0" borderId="1" xfId="0" applyNumberFormat="1" applyFont="1" applyBorder="1" applyAlignment="1">
      <alignment horizontal="center" vertical="center" wrapText="1"/>
    </xf>
    <xf numFmtId="0" fontId="1" fillId="0" borderId="1" xfId="0" applyNumberFormat="1" applyFont="1" applyBorder="1" applyAlignment="1"/>
    <xf numFmtId="1" fontId="4" fillId="2" borderId="0" xfId="0" applyNumberFormat="1" applyFont="1" applyFill="1" applyBorder="1" applyAlignment="1">
      <alignment horizontal="center"/>
    </xf>
    <xf numFmtId="0" fontId="3" fillId="2" borderId="0" xfId="0" applyNumberFormat="1" applyFont="1" applyFill="1" applyBorder="1" applyAlignment="1">
      <alignment horizontal="center"/>
    </xf>
    <xf numFmtId="1" fontId="4" fillId="2" borderId="0" xfId="0" applyNumberFormat="1" applyFont="1" applyFill="1" applyBorder="1" applyAlignment="1">
      <alignment horizontal="center" wrapText="1"/>
    </xf>
    <xf numFmtId="0" fontId="3" fillId="2" borderId="0" xfId="0" applyNumberFormat="1" applyFont="1" applyFill="1" applyBorder="1" applyAlignment="1">
      <alignment horizontal="right"/>
    </xf>
    <xf numFmtId="0" fontId="4" fillId="2" borderId="0" xfId="0" applyNumberFormat="1" applyFont="1" applyFill="1" applyBorder="1" applyAlignment="1"/>
    <xf numFmtId="0" fontId="3" fillId="2" borderId="0" xfId="0" applyNumberFormat="1" applyFont="1" applyFill="1" applyBorder="1" applyAlignment="1">
      <alignment horizontal="left"/>
    </xf>
    <xf numFmtId="1" fontId="3" fillId="2" borderId="0" xfId="0" applyNumberFormat="1" applyFont="1" applyFill="1" applyBorder="1" applyAlignment="1">
      <alignment horizontal="left"/>
    </xf>
    <xf numFmtId="0" fontId="3" fillId="2" borderId="0" xfId="0" applyNumberFormat="1" applyFont="1" applyFill="1" applyBorder="1" applyAlignment="1">
      <alignment horizontal="right" wrapText="1"/>
    </xf>
    <xf numFmtId="14" fontId="4" fillId="2" borderId="0" xfId="0" applyNumberFormat="1" applyFont="1" applyFill="1" applyBorder="1" applyAlignment="1">
      <alignment horizontal="left" wrapText="1"/>
    </xf>
    <xf numFmtId="1" fontId="4" fillId="2" borderId="0" xfId="0" applyNumberFormat="1" applyFont="1" applyFill="1" applyBorder="1" applyAlignment="1"/>
    <xf numFmtId="0" fontId="5" fillId="2" borderId="0" xfId="0" applyNumberFormat="1" applyFont="1" applyFill="1" applyBorder="1" applyAlignment="1">
      <alignment horizontal="center" wrapText="1"/>
    </xf>
    <xf numFmtId="1" fontId="3" fillId="2" borderId="0" xfId="0" applyNumberFormat="1" applyFont="1" applyFill="1" applyBorder="1" applyAlignment="1">
      <alignment horizontal="right" wrapText="1"/>
    </xf>
    <xf numFmtId="1" fontId="4" fillId="2" borderId="0" xfId="0" applyNumberFormat="1" applyFont="1" applyFill="1" applyBorder="1" applyAlignment="1">
      <alignment wrapText="1"/>
    </xf>
    <xf numFmtId="1" fontId="4" fillId="2" borderId="0" xfId="0" applyNumberFormat="1" applyFont="1" applyFill="1" applyBorder="1" applyAlignment="1">
      <alignment horizontal="left" wrapText="1"/>
    </xf>
    <xf numFmtId="0" fontId="3" fillId="2" borderId="0" xfId="0" applyNumberFormat="1" applyFont="1" applyFill="1" applyBorder="1" applyAlignment="1">
      <alignment horizontal="center" wrapText="1"/>
    </xf>
    <xf numFmtId="2" fontId="6" fillId="2" borderId="0" xfId="0" applyNumberFormat="1" applyFont="1" applyFill="1" applyBorder="1" applyAlignment="1">
      <alignment horizontal="center" wrapText="1"/>
    </xf>
    <xf numFmtId="1" fontId="5" fillId="2" borderId="0" xfId="0" applyNumberFormat="1" applyFont="1" applyFill="1" applyBorder="1" applyAlignment="1">
      <alignment horizontal="center" wrapText="1"/>
    </xf>
    <xf numFmtId="16" fontId="4" fillId="2" borderId="0" xfId="0" applyNumberFormat="1" applyFont="1" applyFill="1" applyBorder="1" applyAlignment="1">
      <alignment horizontal="center" wrapText="1"/>
    </xf>
    <xf numFmtId="1" fontId="4" fillId="2" borderId="0" xfId="0" applyNumberFormat="1" applyFont="1" applyFill="1" applyBorder="1" applyAlignment="1">
      <alignment horizontal="left" vertical="center" wrapText="1"/>
    </xf>
    <xf numFmtId="0" fontId="6" fillId="2" borderId="0" xfId="0" applyNumberFormat="1" applyFont="1" applyFill="1" applyBorder="1" applyAlignment="1">
      <alignment horizontal="center" wrapText="1"/>
    </xf>
    <xf numFmtId="0" fontId="5" fillId="3" borderId="3" xfId="0" applyNumberFormat="1" applyFont="1" applyFill="1" applyBorder="1" applyAlignment="1">
      <alignment horizontal="centerContinuous"/>
    </xf>
    <xf numFmtId="1" fontId="4" fillId="3" borderId="4" xfId="0" applyNumberFormat="1" applyFont="1" applyFill="1" applyBorder="1" applyAlignment="1">
      <alignment horizontal="centerContinuous"/>
    </xf>
    <xf numFmtId="0" fontId="3" fillId="3" borderId="4" xfId="0" applyNumberFormat="1" applyFont="1" applyFill="1" applyBorder="1" applyAlignment="1">
      <alignment horizontal="centerContinuous"/>
    </xf>
    <xf numFmtId="1" fontId="4" fillId="3" borderId="5" xfId="0" applyNumberFormat="1" applyFont="1" applyFill="1" applyBorder="1" applyAlignment="1">
      <alignment horizontal="centerContinuous"/>
    </xf>
    <xf numFmtId="0" fontId="3" fillId="3" borderId="5" xfId="0" applyNumberFormat="1" applyFont="1" applyFill="1" applyBorder="1" applyAlignment="1">
      <alignment horizontal="centerContinuous"/>
    </xf>
    <xf numFmtId="1" fontId="4" fillId="2" borderId="0" xfId="0" applyNumberFormat="1" applyFont="1" applyFill="1" applyBorder="1" applyAlignment="1">
      <alignment horizontal="left"/>
    </xf>
    <xf numFmtId="0" fontId="4" fillId="2" borderId="0" xfId="0" applyNumberFormat="1" applyFont="1" applyFill="1" applyBorder="1" applyAlignment="1">
      <alignment horizontal="left" vertical="top" wrapText="1"/>
    </xf>
    <xf numFmtId="1" fontId="4" fillId="2" borderId="0" xfId="0" applyNumberFormat="1" applyFont="1" applyFill="1" applyBorder="1" applyAlignment="1">
      <alignment horizontal="left" vertical="top" wrapText="1"/>
    </xf>
    <xf numFmtId="0" fontId="4" fillId="2" borderId="0" xfId="0" applyNumberFormat="1" applyFont="1" applyFill="1" applyBorder="1" applyAlignment="1">
      <alignment horizontal="left" vertical="top"/>
    </xf>
    <xf numFmtId="2" fontId="6" fillId="2" borderId="0" xfId="0" applyNumberFormat="1" applyFont="1" applyFill="1" applyBorder="1" applyAlignment="1">
      <alignment horizontal="left" vertical="top" wrapText="1"/>
    </xf>
    <xf numFmtId="1" fontId="5" fillId="2" borderId="0" xfId="0" applyNumberFormat="1" applyFont="1" applyFill="1" applyBorder="1" applyAlignment="1">
      <alignment horizontal="left" vertical="top" wrapText="1"/>
    </xf>
    <xf numFmtId="16" fontId="4" fillId="2" borderId="0" xfId="0" applyNumberFormat="1" applyFont="1" applyFill="1" applyBorder="1" applyAlignment="1">
      <alignment horizontal="left" vertical="top" wrapText="1"/>
    </xf>
    <xf numFmtId="1" fontId="3" fillId="2" borderId="0" xfId="0" applyNumberFormat="1" applyFont="1" applyFill="1" applyBorder="1" applyAlignment="1"/>
    <xf numFmtId="1" fontId="3" fillId="2" borderId="0" xfId="0" applyNumberFormat="1" applyFont="1" applyFill="1" applyBorder="1" applyAlignment="1">
      <alignment wrapText="1"/>
    </xf>
    <xf numFmtId="0" fontId="3" fillId="2" borderId="2" xfId="0" applyNumberFormat="1" applyFont="1" applyFill="1" applyBorder="1" applyAlignment="1">
      <alignment horizontal="center"/>
    </xf>
    <xf numFmtId="0" fontId="3" fillId="2" borderId="2" xfId="0" applyNumberFormat="1" applyFont="1" applyFill="1" applyBorder="1" applyAlignment="1">
      <alignment horizontal="center" wrapText="1"/>
    </xf>
    <xf numFmtId="0" fontId="3" fillId="2" borderId="4" xfId="0" applyNumberFormat="1" applyFont="1" applyFill="1" applyBorder="1" applyAlignment="1">
      <alignment horizontal="center" wrapText="1"/>
    </xf>
    <xf numFmtId="0" fontId="6" fillId="2" borderId="4" xfId="0" applyNumberFormat="1" applyFont="1" applyFill="1" applyBorder="1" applyAlignment="1">
      <alignment horizontal="center" wrapText="1"/>
    </xf>
    <xf numFmtId="0" fontId="3" fillId="2" borderId="1" xfId="0" applyNumberFormat="1" applyFont="1" applyFill="1" applyBorder="1" applyAlignment="1">
      <alignment horizontal="center" wrapText="1"/>
    </xf>
    <xf numFmtId="0" fontId="3" fillId="2" borderId="1" xfId="0" applyNumberFormat="1" applyFont="1" applyFill="1" applyBorder="1" applyAlignment="1"/>
    <xf numFmtId="1" fontId="4" fillId="2" borderId="1" xfId="0" applyNumberFormat="1" applyFont="1" applyFill="1" applyBorder="1" applyAlignment="1"/>
    <xf numFmtId="0" fontId="3" fillId="2" borderId="1" xfId="0" applyNumberFormat="1" applyFont="1" applyFill="1" applyBorder="1" applyAlignment="1">
      <alignment horizontal="left"/>
    </xf>
    <xf numFmtId="1" fontId="4" fillId="2" borderId="1" xfId="0" applyNumberFormat="1" applyFont="1" applyFill="1" applyBorder="1" applyAlignment="1">
      <alignment wrapText="1"/>
    </xf>
    <xf numFmtId="1" fontId="9" fillId="2" borderId="1" xfId="0" applyNumberFormat="1" applyFont="1" applyFill="1" applyBorder="1" applyAlignment="1"/>
    <xf numFmtId="1" fontId="9" fillId="2" borderId="1" xfId="0" applyNumberFormat="1" applyFont="1" applyFill="1" applyBorder="1" applyAlignment="1">
      <alignment horizontal="left"/>
    </xf>
    <xf numFmtId="0" fontId="1" fillId="0" borderId="1" xfId="0" applyNumberFormat="1" applyFont="1" applyBorder="1" applyAlignment="1">
      <alignment vertical="top" wrapText="1"/>
    </xf>
    <xf numFmtId="0" fontId="4" fillId="0" borderId="1" xfId="0" applyNumberFormat="1" applyFont="1" applyBorder="1" applyAlignment="1">
      <alignment vertical="top" wrapText="1"/>
    </xf>
    <xf numFmtId="0" fontId="1" fillId="0" borderId="1" xfId="0" applyNumberFormat="1" applyFont="1" applyBorder="1" applyAlignment="1">
      <alignment horizontal="left" vertical="top" wrapText="1"/>
    </xf>
    <xf numFmtId="0" fontId="4"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1" fillId="0" borderId="1" xfId="0" applyNumberFormat="1" applyFont="1" applyBorder="1" applyAlignment="1">
      <alignment horizontal="left" vertical="top"/>
    </xf>
    <xf numFmtId="0" fontId="8" fillId="0" borderId="1" xfId="0" applyNumberFormat="1" applyFont="1" applyBorder="1" applyAlignment="1">
      <alignment vertical="top" wrapText="1"/>
    </xf>
    <xf numFmtId="20" fontId="4" fillId="0" borderId="1" xfId="0" applyNumberFormat="1" applyFont="1" applyBorder="1" applyAlignment="1">
      <alignment horizontal="left" vertical="top" wrapText="1"/>
    </xf>
    <xf numFmtId="0" fontId="10" fillId="3" borderId="0" xfId="0" applyNumberFormat="1" applyFont="1" applyFill="1" applyAlignment="1"/>
    <xf numFmtId="0" fontId="1" fillId="3" borderId="0" xfId="0" applyFont="1" applyFill="1" applyBorder="1" applyAlignment="1"/>
    <xf numFmtId="0" fontId="4" fillId="2" borderId="1" xfId="0" applyNumberFormat="1" applyFont="1" applyFill="1" applyBorder="1" applyAlignment="1">
      <alignment vertical="top" wrapText="1"/>
    </xf>
    <xf numFmtId="0" fontId="3" fillId="0" borderId="6" xfId="0" applyNumberFormat="1" applyFont="1" applyBorder="1" applyAlignment="1">
      <alignment horizontal="center" vertical="center" wrapText="1"/>
    </xf>
    <xf numFmtId="0" fontId="3" fillId="0" borderId="7" xfId="0" applyNumberFormat="1" applyFont="1" applyBorder="1" applyAlignment="1">
      <alignment horizontal="centerContinuous"/>
    </xf>
    <xf numFmtId="0" fontId="3" fillId="0" borderId="8" xfId="0" applyNumberFormat="1" applyFont="1" applyBorder="1" applyAlignment="1">
      <alignment horizontal="centerContinuous"/>
    </xf>
    <xf numFmtId="0" fontId="3" fillId="0" borderId="9" xfId="0" applyNumberFormat="1" applyFont="1" applyBorder="1" applyAlignment="1">
      <alignment horizontal="centerContinuous"/>
    </xf>
    <xf numFmtId="0" fontId="10" fillId="2" borderId="0" xfId="0" applyNumberFormat="1" applyFont="1" applyFill="1" applyAlignment="1"/>
    <xf numFmtId="0" fontId="1" fillId="2" borderId="0" xfId="0" applyFont="1" applyFill="1" applyBorder="1" applyAlignment="1"/>
    <xf numFmtId="0" fontId="2" fillId="0" borderId="1" xfId="0" applyNumberFormat="1" applyFont="1" applyBorder="1" applyAlignment="1">
      <alignment horizontal="center"/>
    </xf>
    <xf numFmtId="1" fontId="1" fillId="0" borderId="1" xfId="0" applyNumberFormat="1" applyFont="1" applyBorder="1" applyAlignment="1">
      <alignment horizontal="center"/>
    </xf>
    <xf numFmtId="0" fontId="3" fillId="0" borderId="3" xfId="0" applyNumberFormat="1" applyFont="1" applyBorder="1" applyAlignment="1">
      <alignment horizontal="left" vertical="top"/>
    </xf>
    <xf numFmtId="0" fontId="3" fillId="0" borderId="5" xfId="0" applyNumberFormat="1" applyFont="1" applyBorder="1" applyAlignment="1">
      <alignment horizontal="left" vertical="top"/>
    </xf>
    <xf numFmtId="1" fontId="4" fillId="2" borderId="1" xfId="0" applyNumberFormat="1" applyFont="1" applyFill="1" applyBorder="1" applyAlignment="1">
      <alignment horizontal="left"/>
    </xf>
    <xf numFmtId="0" fontId="3" fillId="2" borderId="1" xfId="0" applyNumberFormat="1" applyFont="1" applyFill="1" applyBorder="1" applyAlignment="1">
      <alignment horizontal="left"/>
    </xf>
    <xf numFmtId="0" fontId="3" fillId="2" borderId="1" xfId="0" applyNumberFormat="1" applyFont="1" applyFill="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AAAAAA"/>
      <rgbColor rgb="00FCF305"/>
      <rgbColor rgb="00FFFF99"/>
      <rgbColor rgb="000000D4"/>
      <rgbColor rgb="00DD080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workbookViewId="0">
      <selection activeCell="B3" sqref="B3"/>
    </sheetView>
  </sheetViews>
  <sheetFormatPr defaultColWidth="6.59765625" defaultRowHeight="12" customHeight="1" x14ac:dyDescent="0.2"/>
  <cols>
    <col min="1" max="1" width="12.8984375" style="1" customWidth="1"/>
    <col min="2" max="2" width="32" style="2" customWidth="1"/>
    <col min="3" max="3" width="13.59765625" style="1" bestFit="1" customWidth="1"/>
    <col min="4" max="4" width="11.8984375" style="1" customWidth="1"/>
    <col min="5" max="6" width="11.09765625" style="1" customWidth="1"/>
    <col min="7" max="7" width="10" style="1" customWidth="1"/>
    <col min="8" max="8" width="9.296875" style="1" customWidth="1"/>
    <col min="9" max="9" width="7.3984375" style="1" customWidth="1"/>
    <col min="10" max="16384" width="6.59765625" style="1"/>
  </cols>
  <sheetData>
    <row r="1" spans="1:8" ht="12.95" customHeight="1" x14ac:dyDescent="0.2">
      <c r="A1" s="72" t="s">
        <v>0</v>
      </c>
      <c r="B1" s="73"/>
      <c r="C1" s="3"/>
      <c r="D1" s="3"/>
      <c r="E1" s="3"/>
      <c r="F1" s="3"/>
      <c r="G1" s="7"/>
    </row>
    <row r="2" spans="1:8" ht="12.95" customHeight="1" x14ac:dyDescent="0.2">
      <c r="A2" s="5" t="s">
        <v>1</v>
      </c>
      <c r="B2" s="6" t="s">
        <v>2</v>
      </c>
      <c r="C2" s="3"/>
      <c r="D2" s="3"/>
      <c r="E2" s="3"/>
      <c r="F2" s="3"/>
      <c r="G2" s="3"/>
    </row>
    <row r="3" spans="1:8" ht="29.25" customHeight="1" x14ac:dyDescent="0.2">
      <c r="A3" s="58" t="s">
        <v>312</v>
      </c>
      <c r="B3" s="61" t="s">
        <v>310</v>
      </c>
      <c r="C3" s="3"/>
      <c r="D3" s="3"/>
      <c r="E3" s="3"/>
      <c r="F3" s="3"/>
      <c r="G3" s="3"/>
    </row>
    <row r="4" spans="1:8" ht="12.95" customHeight="1" x14ac:dyDescent="0.2">
      <c r="A4" s="58" t="s">
        <v>313</v>
      </c>
      <c r="B4" s="56" t="s">
        <v>314</v>
      </c>
      <c r="C4" s="3"/>
      <c r="D4" s="3"/>
      <c r="E4" s="3"/>
      <c r="F4" s="3"/>
      <c r="G4" s="3"/>
    </row>
    <row r="5" spans="1:8" ht="51" x14ac:dyDescent="0.2">
      <c r="A5" s="58" t="s">
        <v>315</v>
      </c>
      <c r="B5" s="56" t="s">
        <v>316</v>
      </c>
      <c r="C5" s="3"/>
      <c r="D5" s="3"/>
      <c r="E5" s="3"/>
      <c r="F5" s="3"/>
      <c r="G5" s="3"/>
    </row>
    <row r="6" spans="1:8" ht="51" x14ac:dyDescent="0.2">
      <c r="A6" s="58" t="s">
        <v>317</v>
      </c>
      <c r="B6" s="56" t="s">
        <v>318</v>
      </c>
      <c r="C6" s="3"/>
      <c r="D6" s="3"/>
      <c r="E6" s="3"/>
      <c r="F6" s="3"/>
      <c r="G6" s="3"/>
      <c r="H6" s="4"/>
    </row>
    <row r="7" spans="1:8" ht="12.75" x14ac:dyDescent="0.2">
      <c r="A7" s="74" t="s">
        <v>319</v>
      </c>
      <c r="B7" s="75"/>
      <c r="C7" s="3"/>
      <c r="D7" s="4"/>
      <c r="E7" s="4"/>
      <c r="F7" s="4"/>
      <c r="G7" s="4"/>
      <c r="H7" s="4"/>
    </row>
    <row r="8" spans="1:8" ht="12.75" x14ac:dyDescent="0.2">
      <c r="A8" s="62" t="s">
        <v>320</v>
      </c>
      <c r="B8" s="56" t="s">
        <v>332</v>
      </c>
      <c r="C8" s="3"/>
      <c r="D8" s="4"/>
      <c r="E8" s="4"/>
      <c r="F8" s="4"/>
      <c r="G8" s="4"/>
      <c r="H8" s="4"/>
    </row>
    <row r="9" spans="1:8" ht="25.5" x14ac:dyDescent="0.2">
      <c r="A9" s="58" t="s">
        <v>321</v>
      </c>
      <c r="B9" s="56" t="s">
        <v>327</v>
      </c>
      <c r="C9" s="3"/>
      <c r="D9" s="3"/>
      <c r="E9" s="3"/>
      <c r="F9" s="3"/>
      <c r="G9" s="3"/>
      <c r="H9" s="4"/>
    </row>
    <row r="10" spans="1:8" ht="25.5" x14ac:dyDescent="0.2">
      <c r="A10" s="58" t="s">
        <v>322</v>
      </c>
      <c r="B10" s="56" t="s">
        <v>333</v>
      </c>
      <c r="C10" s="3"/>
      <c r="D10" s="3"/>
      <c r="E10" s="3"/>
      <c r="F10" s="3"/>
      <c r="G10" s="3"/>
      <c r="H10" s="4"/>
    </row>
    <row r="11" spans="1:8" ht="25.5" x14ac:dyDescent="0.2">
      <c r="A11" s="58" t="s">
        <v>323</v>
      </c>
      <c r="B11" s="65" t="s">
        <v>334</v>
      </c>
      <c r="C11" s="3"/>
      <c r="D11" s="4"/>
      <c r="E11" s="4"/>
      <c r="F11" s="4"/>
      <c r="G11" s="4"/>
      <c r="H11" s="4"/>
    </row>
    <row r="12" spans="1:8" ht="25.5" x14ac:dyDescent="0.2">
      <c r="A12" s="58" t="s">
        <v>324</v>
      </c>
      <c r="B12" s="56" t="s">
        <v>335</v>
      </c>
      <c r="C12" s="3"/>
      <c r="D12" s="4"/>
      <c r="E12" s="4"/>
      <c r="F12" s="4"/>
      <c r="G12" s="4"/>
      <c r="H12" s="4"/>
    </row>
    <row r="13" spans="1:8" ht="30.75" customHeight="1" x14ac:dyDescent="0.2">
      <c r="A13" s="58" t="s">
        <v>325</v>
      </c>
      <c r="B13" s="65" t="s">
        <v>329</v>
      </c>
      <c r="C13" s="3"/>
      <c r="D13" s="4"/>
      <c r="E13" s="4"/>
      <c r="F13" s="4"/>
      <c r="G13" s="4"/>
      <c r="H13" s="4"/>
    </row>
    <row r="14" spans="1:8" ht="38.25" x14ac:dyDescent="0.2">
      <c r="A14" s="58" t="s">
        <v>328</v>
      </c>
      <c r="B14" s="55" t="s">
        <v>3</v>
      </c>
      <c r="C14" s="3"/>
      <c r="D14" s="4"/>
      <c r="E14" s="4"/>
      <c r="F14" s="4"/>
      <c r="G14" s="4"/>
      <c r="H14" s="4"/>
    </row>
    <row r="15" spans="1:8" ht="12" customHeight="1" x14ac:dyDescent="0.2">
      <c r="C15" s="3"/>
    </row>
    <row r="16" spans="1:8" ht="12" customHeight="1" x14ac:dyDescent="0.2">
      <c r="B16" s="1"/>
    </row>
    <row r="17" spans="1:8" ht="12" customHeight="1" x14ac:dyDescent="0.2">
      <c r="B17" s="1"/>
    </row>
    <row r="18" spans="1:8" ht="21" customHeight="1" x14ac:dyDescent="0.25">
      <c r="A18" s="63" t="s">
        <v>326</v>
      </c>
      <c r="B18" s="64"/>
    </row>
    <row r="19" spans="1:8" ht="10.5" customHeight="1" thickBot="1" x14ac:dyDescent="0.3">
      <c r="A19" s="70"/>
      <c r="B19" s="71"/>
    </row>
    <row r="20" spans="1:8" ht="12" customHeight="1" thickBot="1" x14ac:dyDescent="0.25">
      <c r="A20" s="2"/>
      <c r="B20" s="67" t="s">
        <v>331</v>
      </c>
      <c r="C20" s="68"/>
      <c r="D20" s="68"/>
      <c r="E20" s="68"/>
      <c r="F20" s="68"/>
      <c r="G20" s="68"/>
      <c r="H20" s="69"/>
    </row>
    <row r="21" spans="1:8" ht="25.5" x14ac:dyDescent="0.2">
      <c r="A21" s="8" t="s">
        <v>330</v>
      </c>
      <c r="B21" s="66" t="s">
        <v>24</v>
      </c>
      <c r="C21" s="66" t="s">
        <v>5</v>
      </c>
      <c r="D21" s="66" t="s">
        <v>6</v>
      </c>
      <c r="E21" s="66" t="s">
        <v>7</v>
      </c>
      <c r="F21" s="66" t="s">
        <v>40</v>
      </c>
      <c r="G21" s="66" t="s">
        <v>25</v>
      </c>
      <c r="H21" s="66" t="s">
        <v>8</v>
      </c>
    </row>
    <row r="22" spans="1:8" ht="12" customHeight="1" x14ac:dyDescent="0.2">
      <c r="A22" s="2"/>
      <c r="B22" s="9"/>
      <c r="C22" s="9"/>
      <c r="D22" s="9"/>
      <c r="E22" s="9"/>
      <c r="F22" s="9"/>
      <c r="G22" s="9"/>
      <c r="H22" s="9"/>
    </row>
    <row r="23" spans="1:8" ht="255" x14ac:dyDescent="0.2">
      <c r="A23" s="57">
        <v>5</v>
      </c>
      <c r="B23" s="58" t="s">
        <v>49</v>
      </c>
      <c r="C23" s="59" t="s">
        <v>50</v>
      </c>
      <c r="D23" s="58" t="s">
        <v>51</v>
      </c>
      <c r="E23" s="57" t="s">
        <v>46</v>
      </c>
      <c r="F23" s="59" t="s">
        <v>52</v>
      </c>
      <c r="G23" s="58" t="s">
        <v>53</v>
      </c>
      <c r="H23" s="58" t="s">
        <v>54</v>
      </c>
    </row>
    <row r="24" spans="1:8" ht="204" x14ac:dyDescent="0.2">
      <c r="A24" s="57">
        <v>4</v>
      </c>
      <c r="B24" s="58" t="s">
        <v>55</v>
      </c>
      <c r="C24" s="59" t="s">
        <v>56</v>
      </c>
      <c r="D24" s="59" t="s">
        <v>57</v>
      </c>
      <c r="E24" s="57" t="s">
        <v>33</v>
      </c>
      <c r="F24" s="58" t="s">
        <v>58</v>
      </c>
      <c r="G24" s="57" t="s">
        <v>35</v>
      </c>
      <c r="H24" s="57" t="s">
        <v>41</v>
      </c>
    </row>
    <row r="25" spans="1:8" ht="216.75" x14ac:dyDescent="0.2">
      <c r="A25" s="57">
        <v>3</v>
      </c>
      <c r="B25" s="58" t="s">
        <v>59</v>
      </c>
      <c r="C25" s="58" t="s">
        <v>48</v>
      </c>
      <c r="D25" s="58" t="s">
        <v>60</v>
      </c>
      <c r="E25" s="57" t="s">
        <v>34</v>
      </c>
      <c r="F25" s="58" t="s">
        <v>67</v>
      </c>
      <c r="G25" s="57" t="s">
        <v>36</v>
      </c>
      <c r="H25" s="57" t="s">
        <v>42</v>
      </c>
    </row>
    <row r="26" spans="1:8" ht="178.5" x14ac:dyDescent="0.2">
      <c r="A26" s="57">
        <v>2</v>
      </c>
      <c r="B26" s="58" t="s">
        <v>61</v>
      </c>
      <c r="C26" s="57" t="s">
        <v>31</v>
      </c>
      <c r="D26" s="58" t="s">
        <v>62</v>
      </c>
      <c r="E26" s="58" t="s">
        <v>63</v>
      </c>
      <c r="F26" s="58" t="s">
        <v>64</v>
      </c>
      <c r="G26" s="57" t="s">
        <v>37</v>
      </c>
      <c r="H26" s="57" t="s">
        <v>43</v>
      </c>
    </row>
    <row r="27" spans="1:8" ht="51" x14ac:dyDescent="0.2">
      <c r="A27" s="57">
        <v>1</v>
      </c>
      <c r="B27" s="58" t="s">
        <v>47</v>
      </c>
      <c r="C27" s="60" t="s">
        <v>32</v>
      </c>
      <c r="D27" s="58" t="s">
        <v>65</v>
      </c>
      <c r="E27" s="58" t="s">
        <v>66</v>
      </c>
      <c r="F27" s="57" t="s">
        <v>45</v>
      </c>
      <c r="G27" s="57" t="s">
        <v>38</v>
      </c>
      <c r="H27" s="57" t="s">
        <v>44</v>
      </c>
    </row>
  </sheetData>
  <mergeCells count="2">
    <mergeCell ref="A1:B1"/>
    <mergeCell ref="A7:B7"/>
  </mergeCells>
  <phoneticPr fontId="0" type="noConversion"/>
  <pageMargins left="0" right="0" top="0" bottom="0" header="0" footer="0"/>
  <pageSetup orientation="portrait" verticalDpi="2048" r:id="rId1"/>
  <headerFooter alignWithMargins="0">
    <oddFooter>&amp;"Helvetica,Regular"&amp;11&amp;P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101</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78</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218</v>
      </c>
      <c r="B9" s="38">
        <v>408915</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219</v>
      </c>
      <c r="B10" s="38">
        <v>473195</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220</v>
      </c>
      <c r="B11" s="38">
        <v>281664</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221</v>
      </c>
      <c r="B12" s="38">
        <v>281504</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222</v>
      </c>
      <c r="B13" s="38">
        <v>282285</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223</v>
      </c>
      <c r="B14" s="38">
        <v>282286</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224</v>
      </c>
      <c r="B15" s="38">
        <v>283895</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225</v>
      </c>
      <c r="B16" s="38">
        <v>283928</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226</v>
      </c>
      <c r="B17" s="38">
        <v>279970</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227</v>
      </c>
      <c r="B18" s="38">
        <v>281649</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228</v>
      </c>
      <c r="B19" s="38">
        <v>281480</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229</v>
      </c>
      <c r="B20" s="38">
        <v>476079</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102</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84</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205</v>
      </c>
      <c r="B9" s="38">
        <v>325673</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206</v>
      </c>
      <c r="B10" s="38">
        <v>434176</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207</v>
      </c>
      <c r="B11" s="38">
        <v>279663</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208</v>
      </c>
      <c r="B12" s="38">
        <v>280628</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209</v>
      </c>
      <c r="B13" s="38">
        <v>388495</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210</v>
      </c>
      <c r="B14" s="38">
        <v>280260</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211</v>
      </c>
      <c r="B15" s="38">
        <v>280031</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212</v>
      </c>
      <c r="B16" s="38">
        <v>283869</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213</v>
      </c>
      <c r="B17" s="38">
        <v>280028</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214</v>
      </c>
      <c r="B18" s="38">
        <v>280038</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215</v>
      </c>
      <c r="B19" s="38">
        <v>433809</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216</v>
      </c>
      <c r="B20" s="38">
        <v>339190</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217</v>
      </c>
      <c r="B21" s="38">
        <v>279505</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103</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81</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191</v>
      </c>
      <c r="B9" s="38">
        <v>283859</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192</v>
      </c>
      <c r="B10" s="38">
        <v>338471</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193</v>
      </c>
      <c r="B11" s="38">
        <v>279987</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194</v>
      </c>
      <c r="B12" s="38">
        <v>279983</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195</v>
      </c>
      <c r="B13" s="38">
        <v>279659</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196</v>
      </c>
      <c r="B14" s="38">
        <v>304540</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197</v>
      </c>
      <c r="B15" s="38">
        <v>391357</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198</v>
      </c>
      <c r="B16" s="38">
        <v>283240</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199</v>
      </c>
      <c r="B17" s="38">
        <v>283838</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200</v>
      </c>
      <c r="B18" s="38">
        <v>304802</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201</v>
      </c>
      <c r="B19" s="38">
        <v>285406</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202</v>
      </c>
      <c r="B20" s="38">
        <v>279669</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203</v>
      </c>
      <c r="B21" s="38">
        <v>279393</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204</v>
      </c>
      <c r="B22" s="38">
        <v>292802</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104</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v>5</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177</v>
      </c>
      <c r="B9" s="38">
        <v>282985</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178</v>
      </c>
      <c r="B10" s="38">
        <v>280572</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179</v>
      </c>
      <c r="B11" s="38">
        <v>412008</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180</v>
      </c>
      <c r="B12" s="38">
        <v>280481</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181</v>
      </c>
      <c r="B13" s="38">
        <v>280333</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182</v>
      </c>
      <c r="B14" s="38">
        <v>283958</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183</v>
      </c>
      <c r="B15" s="38">
        <v>391397</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184</v>
      </c>
      <c r="B16" s="38">
        <v>336863</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185</v>
      </c>
      <c r="B17" s="38">
        <v>279392</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186</v>
      </c>
      <c r="B18" s="38">
        <v>280337</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187</v>
      </c>
      <c r="B19" s="38">
        <v>282337</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188</v>
      </c>
      <c r="B20" s="38">
        <v>282325</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189</v>
      </c>
      <c r="B21" s="38">
        <v>280033</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190</v>
      </c>
      <c r="B22" s="38">
        <v>281650</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105</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80</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161</v>
      </c>
      <c r="B9" s="38">
        <v>279561</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162</v>
      </c>
      <c r="B10" s="38">
        <v>279401</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163</v>
      </c>
      <c r="B11" s="38">
        <v>279402</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164</v>
      </c>
      <c r="B12" s="38">
        <v>433345</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165</v>
      </c>
      <c r="B13" s="38">
        <v>279475</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166</v>
      </c>
      <c r="B14" s="38">
        <v>279583</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167</v>
      </c>
      <c r="B15" s="38">
        <v>279440</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168</v>
      </c>
      <c r="B16" s="38">
        <v>529480</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169</v>
      </c>
      <c r="B17" s="38">
        <v>279641</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170</v>
      </c>
      <c r="B18" s="38">
        <v>279704</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171</v>
      </c>
      <c r="B19" s="38">
        <v>279581</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172</v>
      </c>
      <c r="B20" s="38">
        <v>279683</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173</v>
      </c>
      <c r="B21" s="38">
        <v>279537</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174</v>
      </c>
      <c r="B22" s="38">
        <v>279687</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t="s">
        <v>175</v>
      </c>
      <c r="B23" s="38">
        <v>279688</v>
      </c>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t="s">
        <v>176</v>
      </c>
      <c r="B24" s="38">
        <v>279695</v>
      </c>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106</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78</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144</v>
      </c>
      <c r="B9" s="38">
        <v>528886</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145</v>
      </c>
      <c r="B10" s="38">
        <v>279709</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146</v>
      </c>
      <c r="B11" s="38">
        <v>529333</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147</v>
      </c>
      <c r="B12" s="38">
        <v>279631</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148</v>
      </c>
      <c r="B13" s="38">
        <v>279890</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149</v>
      </c>
      <c r="B14" s="38">
        <v>410175</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150</v>
      </c>
      <c r="B15" s="38">
        <v>279373</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151</v>
      </c>
      <c r="B16" s="38">
        <v>360988</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152</v>
      </c>
      <c r="B17" s="38">
        <v>360989</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153</v>
      </c>
      <c r="B18" s="38">
        <v>279914</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154</v>
      </c>
      <c r="B19" s="38">
        <v>279642</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155</v>
      </c>
      <c r="B20" s="38">
        <v>279706</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156</v>
      </c>
      <c r="B21" s="38">
        <v>279395</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157</v>
      </c>
      <c r="B22" s="38">
        <v>414093</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t="s">
        <v>158</v>
      </c>
      <c r="B23" s="38">
        <v>279573</v>
      </c>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t="s">
        <v>159</v>
      </c>
      <c r="B24" s="38">
        <v>279411</v>
      </c>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t="s">
        <v>160</v>
      </c>
      <c r="B25" s="38">
        <v>280298</v>
      </c>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107</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84</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128</v>
      </c>
      <c r="B9" s="38">
        <v>279636</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129</v>
      </c>
      <c r="B10" s="38">
        <v>279425</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130</v>
      </c>
      <c r="B11" s="38">
        <v>279412</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131</v>
      </c>
      <c r="B12" s="38">
        <v>283446</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132</v>
      </c>
      <c r="B13" s="38">
        <v>279613</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133</v>
      </c>
      <c r="B14" s="38">
        <v>283833</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134</v>
      </c>
      <c r="B15" s="38">
        <v>279839</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135</v>
      </c>
      <c r="B16" s="38">
        <v>390541</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136</v>
      </c>
      <c r="B17" s="38">
        <v>493787</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137</v>
      </c>
      <c r="B18" s="38">
        <v>279487</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138</v>
      </c>
      <c r="B19" s="38">
        <v>281585</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139</v>
      </c>
      <c r="B20" s="38">
        <v>279879</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140</v>
      </c>
      <c r="B21" s="38">
        <v>279495</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141</v>
      </c>
      <c r="B22" s="38">
        <v>281786</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t="s">
        <v>142</v>
      </c>
      <c r="B23" s="38">
        <v>279563</v>
      </c>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t="s">
        <v>143</v>
      </c>
      <c r="B24" s="38">
        <v>279694</v>
      </c>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11"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108</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85</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109</v>
      </c>
      <c r="B9" s="38">
        <v>279951</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110</v>
      </c>
      <c r="B10" s="38">
        <v>304502</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127</v>
      </c>
      <c r="B11" s="38">
        <v>283856</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111</v>
      </c>
      <c r="B12" s="38">
        <v>279535</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112</v>
      </c>
      <c r="B13" s="38">
        <v>279381</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113</v>
      </c>
      <c r="B14" s="38">
        <v>436823</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114</v>
      </c>
      <c r="B15" s="38">
        <v>279406</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115</v>
      </c>
      <c r="B16" s="38">
        <v>279580</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116</v>
      </c>
      <c r="B17" s="38">
        <v>279472</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117</v>
      </c>
      <c r="B18" s="38">
        <v>279833</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118</v>
      </c>
      <c r="B19" s="38">
        <v>279834</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119</v>
      </c>
      <c r="B20" s="38">
        <v>280452</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t="s">
        <v>120</v>
      </c>
      <c r="B21" s="38">
        <v>279838</v>
      </c>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t="s">
        <v>121</v>
      </c>
      <c r="B22" s="38">
        <v>279470</v>
      </c>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t="s">
        <v>122</v>
      </c>
      <c r="B23" s="38">
        <v>279533</v>
      </c>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t="s">
        <v>123</v>
      </c>
      <c r="B24" s="38">
        <v>279382</v>
      </c>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t="s">
        <v>124</v>
      </c>
      <c r="B25" s="38">
        <v>279441</v>
      </c>
      <c r="M25" s="39" t="str">
        <f t="shared" si="0"/>
        <v>N/A</v>
      </c>
      <c r="X25" s="38"/>
    </row>
    <row r="26" spans="1:24" ht="12" customHeight="1" x14ac:dyDescent="0.2">
      <c r="A26" s="38" t="s">
        <v>125</v>
      </c>
      <c r="B26" s="38">
        <v>279471</v>
      </c>
      <c r="M26" s="39" t="str">
        <f t="shared" si="0"/>
        <v>N/A</v>
      </c>
      <c r="X26" s="38"/>
    </row>
    <row r="27" spans="1:24" ht="12" customHeight="1" x14ac:dyDescent="0.2">
      <c r="A27" s="38" t="s">
        <v>126</v>
      </c>
      <c r="B27" s="38">
        <v>279691</v>
      </c>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1" ySplit="8" topLeftCell="B9" activePane="bottomRight" state="frozen"/>
      <selection activeCell="B14" sqref="B14"/>
      <selection pane="topRight" activeCell="B14" sqref="B14"/>
      <selection pane="bottomLeft" activeCell="B14" sqref="B14"/>
      <selection pane="bottomRight" activeCell="B13" sqref="B13"/>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311</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3" t="s">
        <v>311</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40.25" x14ac:dyDescent="0.2">
      <c r="A9" s="38" t="s">
        <v>14</v>
      </c>
      <c r="B9" s="38"/>
      <c r="C9" s="38"/>
      <c r="D9" s="36">
        <v>1</v>
      </c>
      <c r="E9" s="36"/>
      <c r="F9" s="36">
        <v>5</v>
      </c>
      <c r="G9" s="36">
        <v>5</v>
      </c>
      <c r="H9" s="36">
        <v>5</v>
      </c>
      <c r="I9" s="36">
        <v>4</v>
      </c>
      <c r="J9" s="36">
        <v>5</v>
      </c>
      <c r="K9" s="36">
        <v>5</v>
      </c>
      <c r="L9" s="36">
        <v>5</v>
      </c>
      <c r="M9" s="39">
        <f>SUM(F9:L9)/COUNT(F9:L9)</f>
        <v>4.8571428571428568</v>
      </c>
      <c r="N9" s="39"/>
      <c r="O9" s="36" t="s">
        <v>27</v>
      </c>
      <c r="P9" s="36" t="s">
        <v>29</v>
      </c>
      <c r="Q9" s="36" t="s">
        <v>15</v>
      </c>
      <c r="R9" s="36" t="s">
        <v>16</v>
      </c>
      <c r="S9" s="36" t="s">
        <v>70</v>
      </c>
      <c r="T9" s="36" t="s">
        <v>18</v>
      </c>
      <c r="U9" s="36"/>
      <c r="V9" s="36" t="s">
        <v>17</v>
      </c>
      <c r="W9" s="38"/>
      <c r="X9" s="38"/>
    </row>
    <row r="10" spans="1:24" ht="13.35" customHeight="1" x14ac:dyDescent="0.2">
      <c r="A10" s="36" t="s">
        <v>19</v>
      </c>
      <c r="B10" s="36"/>
      <c r="C10" s="36"/>
      <c r="D10" s="36">
        <v>2</v>
      </c>
      <c r="E10" s="36"/>
      <c r="F10" s="36">
        <v>2</v>
      </c>
      <c r="G10" s="36">
        <v>3</v>
      </c>
      <c r="H10" s="36">
        <v>3.5</v>
      </c>
      <c r="I10" s="36">
        <v>5</v>
      </c>
      <c r="J10" s="36">
        <v>3</v>
      </c>
      <c r="K10" s="36">
        <v>3.5</v>
      </c>
      <c r="L10" s="36">
        <v>2</v>
      </c>
      <c r="M10" s="39">
        <f>SUM(F10:L10)/COUNT(F10:L10)</f>
        <v>3.1428571428571428</v>
      </c>
      <c r="N10" s="39"/>
      <c r="O10" s="36" t="s">
        <v>28</v>
      </c>
      <c r="P10" s="36" t="s">
        <v>30</v>
      </c>
      <c r="Q10" s="36" t="s">
        <v>20</v>
      </c>
      <c r="R10" s="36" t="s">
        <v>21</v>
      </c>
      <c r="S10" s="36" t="s">
        <v>69</v>
      </c>
      <c r="T10" s="36" t="s">
        <v>23</v>
      </c>
      <c r="U10" s="36"/>
      <c r="V10" s="36" t="s">
        <v>22</v>
      </c>
      <c r="W10" s="38"/>
      <c r="X10" s="38"/>
    </row>
    <row r="11" spans="1:24" ht="13.35" customHeight="1" x14ac:dyDescent="0.2">
      <c r="A11" s="37"/>
      <c r="B11" s="37"/>
      <c r="C11" s="37"/>
      <c r="D11" s="37"/>
      <c r="E11" s="37"/>
      <c r="F11" s="37"/>
      <c r="G11" s="37"/>
      <c r="H11" s="37"/>
      <c r="I11" s="37"/>
      <c r="J11" s="37"/>
      <c r="K11" s="37"/>
      <c r="L11" s="37"/>
      <c r="M11" s="39"/>
      <c r="N11" s="39"/>
      <c r="O11" s="40"/>
      <c r="P11" s="40"/>
      <c r="Q11" s="41"/>
      <c r="R11" s="37"/>
      <c r="S11" s="37"/>
      <c r="T11" s="37"/>
      <c r="U11" s="37"/>
      <c r="V11" s="37"/>
      <c r="W11" s="38"/>
      <c r="X11" s="38"/>
    </row>
    <row r="12" spans="1:24" ht="13.35" customHeight="1" x14ac:dyDescent="0.2">
      <c r="A12" s="12"/>
      <c r="B12" s="22"/>
      <c r="C12" s="22"/>
      <c r="D12" s="22"/>
      <c r="E12" s="22"/>
      <c r="F12" s="12"/>
      <c r="G12" s="12"/>
      <c r="H12" s="12"/>
      <c r="I12" s="12"/>
      <c r="J12" s="12"/>
      <c r="K12" s="12"/>
      <c r="L12" s="12"/>
      <c r="M12" s="25"/>
      <c r="N12" s="25"/>
      <c r="O12" s="26"/>
      <c r="P12" s="26"/>
      <c r="Q12" s="27"/>
      <c r="R12" s="12"/>
      <c r="S12" s="12"/>
      <c r="T12" s="12"/>
      <c r="U12" s="12"/>
      <c r="V12" s="28"/>
    </row>
    <row r="13" spans="1:24" ht="13.35" customHeight="1" x14ac:dyDescent="0.2">
      <c r="A13" s="12"/>
      <c r="B13" s="22"/>
      <c r="C13" s="22"/>
      <c r="D13" s="22"/>
      <c r="E13" s="22"/>
      <c r="F13" s="12"/>
      <c r="G13" s="12"/>
      <c r="H13" s="12"/>
      <c r="I13" s="12"/>
      <c r="J13" s="12"/>
      <c r="K13" s="12"/>
      <c r="L13" s="12"/>
      <c r="M13" s="25"/>
      <c r="N13" s="25"/>
      <c r="O13" s="26"/>
      <c r="P13" s="26"/>
      <c r="Q13" s="27"/>
      <c r="R13" s="12"/>
      <c r="S13" s="12"/>
      <c r="T13" s="12"/>
      <c r="U13" s="12"/>
      <c r="V13" s="28"/>
    </row>
    <row r="14" spans="1:24" ht="13.35" customHeight="1" x14ac:dyDescent="0.2">
      <c r="A14" s="12"/>
      <c r="B14" s="22"/>
      <c r="C14" s="22"/>
      <c r="D14" s="22"/>
      <c r="E14" s="22"/>
      <c r="F14" s="12"/>
      <c r="G14" s="12"/>
      <c r="H14" s="12"/>
      <c r="I14" s="12"/>
      <c r="J14" s="12"/>
      <c r="K14" s="12"/>
      <c r="L14" s="12"/>
      <c r="M14" s="25"/>
      <c r="N14" s="25"/>
      <c r="O14" s="26"/>
      <c r="P14" s="26"/>
      <c r="Q14" s="27"/>
      <c r="R14" s="12"/>
      <c r="S14" s="12"/>
      <c r="T14" s="12"/>
      <c r="U14" s="12"/>
      <c r="V14" s="28"/>
    </row>
    <row r="15" spans="1:24" ht="13.35" customHeight="1" x14ac:dyDescent="0.2">
      <c r="A15" s="12"/>
      <c r="B15" s="22"/>
      <c r="C15" s="22"/>
      <c r="D15" s="22"/>
      <c r="E15" s="22"/>
      <c r="F15" s="12"/>
      <c r="G15" s="12"/>
      <c r="H15" s="12"/>
      <c r="I15" s="12"/>
      <c r="J15" s="12"/>
      <c r="K15" s="12"/>
      <c r="L15" s="12"/>
      <c r="M15" s="25"/>
      <c r="N15" s="25"/>
      <c r="O15" s="26"/>
      <c r="P15" s="26"/>
      <c r="Q15" s="27"/>
      <c r="R15" s="12"/>
      <c r="S15" s="12"/>
      <c r="T15" s="12"/>
      <c r="U15" s="12"/>
      <c r="V15" s="28"/>
    </row>
    <row r="16" spans="1:24" ht="13.35" customHeight="1" x14ac:dyDescent="0.2">
      <c r="A16" s="12"/>
      <c r="B16" s="22"/>
      <c r="C16" s="22"/>
      <c r="D16" s="22"/>
      <c r="E16" s="22"/>
      <c r="F16" s="12"/>
      <c r="G16" s="12"/>
      <c r="H16" s="12"/>
      <c r="I16" s="12"/>
      <c r="J16" s="12"/>
      <c r="K16" s="12"/>
      <c r="L16" s="12"/>
      <c r="M16" s="25"/>
      <c r="N16" s="25"/>
      <c r="O16" s="26"/>
      <c r="P16" s="26"/>
      <c r="Q16" s="27"/>
      <c r="R16" s="12"/>
      <c r="S16" s="12"/>
      <c r="T16" s="12"/>
      <c r="U16" s="12"/>
      <c r="V16" s="28"/>
    </row>
    <row r="17" spans="1:22" ht="13.35" customHeight="1" x14ac:dyDescent="0.2">
      <c r="A17" s="12"/>
      <c r="B17" s="22"/>
      <c r="C17" s="22"/>
      <c r="D17" s="22"/>
      <c r="E17" s="22"/>
      <c r="F17" s="12"/>
      <c r="G17" s="12"/>
      <c r="H17" s="12"/>
      <c r="I17" s="12"/>
      <c r="J17" s="12"/>
      <c r="K17" s="12"/>
      <c r="L17" s="12"/>
      <c r="M17" s="25"/>
      <c r="N17" s="25"/>
      <c r="O17" s="26"/>
      <c r="P17" s="26"/>
      <c r="Q17" s="27"/>
      <c r="R17" s="12"/>
      <c r="S17" s="12"/>
      <c r="T17" s="12"/>
      <c r="U17" s="12"/>
      <c r="V17" s="28"/>
    </row>
    <row r="18" spans="1:22" ht="13.35" customHeight="1" x14ac:dyDescent="0.2">
      <c r="A18" s="12"/>
      <c r="B18" s="22"/>
      <c r="C18" s="22"/>
      <c r="D18" s="22"/>
      <c r="E18" s="22"/>
      <c r="F18" s="12"/>
      <c r="G18" s="12"/>
      <c r="H18" s="12"/>
      <c r="I18" s="12"/>
      <c r="J18" s="12"/>
      <c r="K18" s="12"/>
      <c r="L18" s="12"/>
      <c r="M18" s="25"/>
      <c r="N18" s="25"/>
      <c r="O18" s="26"/>
      <c r="P18" s="26"/>
      <c r="Q18" s="27"/>
      <c r="R18" s="12"/>
      <c r="S18" s="12"/>
      <c r="T18" s="12"/>
      <c r="U18" s="12"/>
      <c r="V18" s="28"/>
    </row>
    <row r="19" spans="1:22" ht="13.35" customHeight="1" x14ac:dyDescent="0.2">
      <c r="A19" s="12"/>
      <c r="B19" s="22"/>
      <c r="C19" s="22"/>
      <c r="D19" s="22"/>
      <c r="E19" s="22"/>
      <c r="F19" s="12"/>
      <c r="G19" s="12"/>
      <c r="H19" s="12"/>
      <c r="I19" s="12"/>
      <c r="J19" s="12"/>
      <c r="K19" s="12"/>
      <c r="L19" s="12"/>
      <c r="M19" s="25"/>
      <c r="N19" s="25"/>
      <c r="O19" s="26"/>
      <c r="P19" s="26"/>
      <c r="Q19" s="27"/>
      <c r="R19" s="12"/>
      <c r="S19" s="12"/>
      <c r="T19" s="12"/>
      <c r="U19" s="12"/>
      <c r="V19" s="28"/>
    </row>
    <row r="20" spans="1:22" ht="13.35" customHeight="1" x14ac:dyDescent="0.2">
      <c r="A20" s="12"/>
      <c r="B20" s="22"/>
      <c r="C20" s="22"/>
      <c r="D20" s="22"/>
      <c r="E20" s="22"/>
      <c r="F20" s="12"/>
      <c r="G20" s="12"/>
      <c r="H20" s="12"/>
      <c r="I20" s="12"/>
      <c r="J20" s="12"/>
      <c r="K20" s="12"/>
      <c r="L20" s="12"/>
      <c r="M20" s="25"/>
      <c r="N20" s="25"/>
      <c r="O20" s="26"/>
      <c r="P20" s="26"/>
      <c r="Q20" s="27"/>
      <c r="R20" s="12"/>
      <c r="S20" s="12"/>
      <c r="T20" s="12"/>
      <c r="U20" s="12"/>
      <c r="V20" s="28"/>
    </row>
    <row r="21" spans="1:22" ht="13.35" customHeight="1" x14ac:dyDescent="0.2">
      <c r="A21" s="12"/>
      <c r="B21" s="22"/>
      <c r="C21" s="22"/>
      <c r="D21" s="22"/>
      <c r="E21" s="22"/>
      <c r="F21" s="12"/>
      <c r="G21" s="12"/>
      <c r="H21" s="12"/>
      <c r="I21" s="12"/>
      <c r="J21" s="12"/>
      <c r="K21" s="12"/>
      <c r="L21" s="12"/>
      <c r="M21" s="25"/>
      <c r="N21" s="25"/>
      <c r="O21" s="26"/>
      <c r="P21" s="26"/>
      <c r="Q21" s="27"/>
      <c r="R21" s="12"/>
      <c r="S21" s="12"/>
      <c r="T21" s="12"/>
      <c r="U21" s="12"/>
      <c r="V21" s="28"/>
    </row>
    <row r="22" spans="1:22" ht="12.75" x14ac:dyDescent="0.2">
      <c r="A22" s="12"/>
      <c r="B22" s="22"/>
      <c r="C22" s="22"/>
      <c r="D22" s="22"/>
      <c r="E22" s="22"/>
      <c r="F22" s="12"/>
      <c r="G22" s="12"/>
      <c r="H22" s="12"/>
      <c r="I22" s="12"/>
      <c r="J22" s="12"/>
      <c r="K22" s="12"/>
      <c r="L22" s="12"/>
      <c r="M22" s="25"/>
      <c r="N22" s="25"/>
      <c r="O22" s="26"/>
      <c r="P22" s="26"/>
      <c r="Q22" s="27"/>
      <c r="R22" s="12"/>
      <c r="S22" s="12"/>
      <c r="T22" s="12"/>
      <c r="U22" s="12"/>
      <c r="V22" s="28"/>
    </row>
    <row r="23" spans="1:22" ht="13.35" customHeight="1" x14ac:dyDescent="0.2">
      <c r="A23" s="12"/>
      <c r="B23" s="19"/>
      <c r="C23" s="19"/>
      <c r="D23" s="19"/>
      <c r="E23" s="19"/>
      <c r="F23" s="12"/>
      <c r="G23" s="12"/>
      <c r="H23" s="12"/>
      <c r="I23" s="12"/>
      <c r="J23" s="12"/>
      <c r="K23" s="12"/>
      <c r="L23" s="12"/>
      <c r="M23" s="25"/>
      <c r="N23" s="25"/>
      <c r="O23" s="26"/>
      <c r="P23" s="26"/>
      <c r="Q23" s="27"/>
      <c r="R23" s="12"/>
      <c r="S23" s="12"/>
      <c r="T23" s="12"/>
      <c r="U23" s="12"/>
      <c r="V23" s="28"/>
    </row>
    <row r="24" spans="1:22" ht="12" customHeight="1" x14ac:dyDescent="0.2">
      <c r="A24" s="12"/>
      <c r="B24" s="22"/>
      <c r="C24" s="22"/>
      <c r="D24" s="22"/>
      <c r="E24" s="22"/>
      <c r="F24" s="12"/>
      <c r="G24" s="12"/>
      <c r="H24" s="12"/>
      <c r="I24" s="12"/>
      <c r="J24" s="12"/>
      <c r="K24" s="12"/>
      <c r="L24" s="12"/>
      <c r="M24" s="25"/>
      <c r="N24" s="25"/>
      <c r="O24" s="26"/>
      <c r="P24" s="26"/>
      <c r="Q24" s="27"/>
      <c r="R24" s="12"/>
      <c r="S24" s="12"/>
      <c r="T24" s="12"/>
      <c r="U24" s="12"/>
      <c r="V24" s="28"/>
    </row>
    <row r="1048429" spans="14:14" ht="12" customHeight="1" x14ac:dyDescent="0.2">
      <c r="N1048429" s="10"/>
    </row>
  </sheetData>
  <mergeCells count="6">
    <mergeCell ref="K2:L2"/>
    <mergeCell ref="K3:L3"/>
    <mergeCell ref="K4:L4"/>
    <mergeCell ref="I2:J2"/>
    <mergeCell ref="I3:J3"/>
    <mergeCell ref="I4:J4"/>
  </mergeCells>
  <pageMargins left="0.25" right="0.25" top="0.75" bottom="0.75" header="0.3" footer="0.3"/>
  <pageSetup scale="6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6" sqref="B16"/>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94</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82</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300</v>
      </c>
      <c r="B9" s="38">
        <v>327759</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301</v>
      </c>
      <c r="B10" s="38">
        <v>340779</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302</v>
      </c>
      <c r="B11" s="38">
        <v>435953</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303</v>
      </c>
      <c r="B12" s="38">
        <v>350525</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304</v>
      </c>
      <c r="B13" s="38">
        <v>437271</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305</v>
      </c>
      <c r="B14" s="38">
        <v>528458</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306</v>
      </c>
      <c r="B15" s="38">
        <v>337115</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307</v>
      </c>
      <c r="B16" s="38">
        <v>342035</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308</v>
      </c>
      <c r="B17" s="38">
        <v>336447</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309</v>
      </c>
      <c r="B18" s="38">
        <v>332590</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c r="B19" s="38"/>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c r="B20" s="38"/>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95</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80</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289</v>
      </c>
      <c r="B9" s="38">
        <v>332556</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290</v>
      </c>
      <c r="B10" s="38">
        <v>433347</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291</v>
      </c>
      <c r="B11" s="38">
        <v>477668</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292</v>
      </c>
      <c r="B12" s="38">
        <v>337030</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293</v>
      </c>
      <c r="B13" s="38">
        <v>332623</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294</v>
      </c>
      <c r="B14" s="38">
        <v>336991</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295</v>
      </c>
      <c r="B15" s="38">
        <v>453757</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296</v>
      </c>
      <c r="B16" s="38">
        <v>525600</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297</v>
      </c>
      <c r="B17" s="38">
        <v>281479</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298</v>
      </c>
      <c r="B18" s="38">
        <v>341190</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299</v>
      </c>
      <c r="B19" s="38">
        <v>387765</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c r="B20" s="38"/>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96</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78</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277</v>
      </c>
      <c r="B9" s="38">
        <v>341685</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278</v>
      </c>
      <c r="B10" s="38">
        <v>478272</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279</v>
      </c>
      <c r="B11" s="38">
        <v>432732</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280</v>
      </c>
      <c r="B12" s="38">
        <v>351228</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281</v>
      </c>
      <c r="B13" s="38">
        <v>327810</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282</v>
      </c>
      <c r="B14" s="38">
        <v>386835</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283</v>
      </c>
      <c r="B15" s="38">
        <v>410174</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284</v>
      </c>
      <c r="B16" s="38">
        <v>350661</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285</v>
      </c>
      <c r="B17" s="38">
        <v>387350</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286</v>
      </c>
      <c r="B18" s="38">
        <v>282728</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287</v>
      </c>
      <c r="B19" s="38">
        <v>387482</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288</v>
      </c>
      <c r="B20" s="38">
        <v>388141</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97</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81</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265</v>
      </c>
      <c r="B9" s="38">
        <v>341577</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266</v>
      </c>
      <c r="B10" s="38">
        <v>524850</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267</v>
      </c>
      <c r="B11" s="38">
        <v>452473</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268</v>
      </c>
      <c r="B12" s="38">
        <v>528759</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269</v>
      </c>
      <c r="B13" s="38">
        <v>300490</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270</v>
      </c>
      <c r="B14" s="38">
        <v>342127</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271</v>
      </c>
      <c r="B15" s="38">
        <v>345590</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272</v>
      </c>
      <c r="B16" s="38">
        <v>417733</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273</v>
      </c>
      <c r="B17" s="38">
        <v>360128</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274</v>
      </c>
      <c r="B18" s="38">
        <v>359998</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275</v>
      </c>
      <c r="B19" s="38">
        <v>307290</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276</v>
      </c>
      <c r="B20" s="38">
        <v>394602</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98</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79</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253</v>
      </c>
      <c r="B9" s="38">
        <v>525877</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254</v>
      </c>
      <c r="B10" s="38">
        <v>452002</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255</v>
      </c>
      <c r="B11" s="38">
        <v>409288</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256</v>
      </c>
      <c r="B12" s="38">
        <v>387809</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257</v>
      </c>
      <c r="B13" s="38">
        <v>358201</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258</v>
      </c>
      <c r="B14" s="38">
        <v>389174</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259</v>
      </c>
      <c r="B15" s="38">
        <v>340883</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260</v>
      </c>
      <c r="B16" s="38">
        <v>392148</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261</v>
      </c>
      <c r="B17" s="38">
        <v>387758</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262</v>
      </c>
      <c r="B18" s="38">
        <v>536343</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263</v>
      </c>
      <c r="B19" s="38">
        <v>391354</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264</v>
      </c>
      <c r="B20" s="38">
        <v>513612</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99</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80</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242</v>
      </c>
      <c r="B9" s="38">
        <v>279478</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243</v>
      </c>
      <c r="B10" s="38">
        <v>281186</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244</v>
      </c>
      <c r="B11" s="38">
        <v>281188</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245</v>
      </c>
      <c r="B12" s="38">
        <v>279975</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246</v>
      </c>
      <c r="B13" s="38">
        <v>280442</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247</v>
      </c>
      <c r="B14" s="38">
        <v>279647</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248</v>
      </c>
      <c r="B15" s="38">
        <v>332617</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249</v>
      </c>
      <c r="B16" s="38">
        <v>280002</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250</v>
      </c>
      <c r="B17" s="38">
        <v>283713</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251</v>
      </c>
      <c r="B18" s="38">
        <v>279993</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252</v>
      </c>
      <c r="B19" s="38">
        <v>280682</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c r="B20" s="38"/>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8429"/>
  <sheetViews>
    <sheetView workbookViewId="0">
      <pane xSplit="2" ySplit="8" topLeftCell="C9" activePane="bottomRight" state="frozen"/>
      <selection activeCell="B14" sqref="B14"/>
      <selection pane="topRight" activeCell="B14" sqref="B14"/>
      <selection pane="bottomLeft" activeCell="B14" sqref="B14"/>
      <selection pane="bottomRight" activeCell="B14" sqref="B14"/>
    </sheetView>
  </sheetViews>
  <sheetFormatPr defaultColWidth="6.59765625" defaultRowHeight="12" customHeight="1" x14ac:dyDescent="0.2"/>
  <cols>
    <col min="1" max="1" width="15.796875" style="14" bestFit="1" customWidth="1"/>
    <col min="2" max="2" width="10.69921875" style="14" customWidth="1"/>
    <col min="3" max="3" width="0.796875" style="14" customWidth="1"/>
    <col min="4" max="4" width="13" style="14" customWidth="1"/>
    <col min="5" max="5" width="1.5" style="14" customWidth="1"/>
    <col min="6" max="6" width="6.69921875" style="14" customWidth="1"/>
    <col min="7" max="7" width="5.09765625" style="14" customWidth="1"/>
    <col min="8" max="8" width="10.3984375" style="14" bestFit="1" customWidth="1"/>
    <col min="9" max="9" width="5.59765625" style="14" bestFit="1" customWidth="1"/>
    <col min="10" max="10" width="8.5" style="14" customWidth="1"/>
    <col min="11" max="11" width="8.59765625" style="14" bestFit="1" customWidth="1"/>
    <col min="12" max="12" width="7.19921875" style="14" bestFit="1" customWidth="1"/>
    <col min="13" max="13" width="9.8984375" style="14" customWidth="1"/>
    <col min="14" max="14" width="0.8984375" style="14" customWidth="1"/>
    <col min="15" max="16" width="8.09765625" style="14" customWidth="1"/>
    <col min="17" max="17" width="9.5" style="14" customWidth="1"/>
    <col min="18" max="18" width="8.8984375" style="14" customWidth="1"/>
    <col min="19" max="19" width="11.69921875" style="14" customWidth="1"/>
    <col min="20" max="20" width="12.796875" style="14" customWidth="1"/>
    <col min="21" max="21" width="0.796875" style="14" customWidth="1"/>
    <col min="22" max="22" width="52.8984375" style="14" customWidth="1"/>
    <col min="23" max="16384" width="6.59765625" style="14"/>
  </cols>
  <sheetData>
    <row r="1" spans="1:24" ht="6" customHeight="1" x14ac:dyDescent="0.2"/>
    <row r="2" spans="1:24" ht="12.95" customHeight="1" x14ac:dyDescent="0.2">
      <c r="A2" s="49" t="s">
        <v>75</v>
      </c>
      <c r="B2" s="53" t="s">
        <v>100</v>
      </c>
      <c r="C2" s="35"/>
      <c r="D2" s="35"/>
      <c r="E2" s="35"/>
      <c r="F2" s="51" t="s">
        <v>88</v>
      </c>
      <c r="G2" s="50"/>
      <c r="H2" s="10"/>
      <c r="I2" s="77" t="s">
        <v>93</v>
      </c>
      <c r="J2" s="77"/>
      <c r="K2" s="76"/>
      <c r="L2" s="76"/>
      <c r="M2" s="10"/>
      <c r="N2" s="10"/>
      <c r="O2" s="12"/>
      <c r="P2" s="12"/>
      <c r="Q2" s="12"/>
      <c r="R2" s="13"/>
      <c r="S2" s="13"/>
      <c r="T2" s="13"/>
      <c r="U2" s="13"/>
      <c r="V2" s="23"/>
    </row>
    <row r="3" spans="1:24" ht="12.95" customHeight="1" x14ac:dyDescent="0.2">
      <c r="A3" s="51" t="s">
        <v>76</v>
      </c>
      <c r="B3" s="54" t="s">
        <v>83</v>
      </c>
      <c r="C3" s="16"/>
      <c r="D3" s="16"/>
      <c r="E3" s="16"/>
      <c r="F3" s="51" t="s">
        <v>89</v>
      </c>
      <c r="G3" s="50"/>
      <c r="H3" s="10"/>
      <c r="I3" s="77" t="s">
        <v>92</v>
      </c>
      <c r="J3" s="77"/>
      <c r="K3" s="76"/>
      <c r="L3" s="76"/>
      <c r="M3" s="10"/>
      <c r="N3" s="10"/>
      <c r="O3" s="13"/>
      <c r="Q3" s="42"/>
      <c r="R3" s="19"/>
      <c r="S3" s="19"/>
      <c r="T3" s="19"/>
      <c r="U3" s="19"/>
      <c r="V3" s="23"/>
    </row>
    <row r="4" spans="1:24" ht="12.95" customHeight="1" x14ac:dyDescent="0.2">
      <c r="A4" s="49" t="s">
        <v>77</v>
      </c>
      <c r="B4" s="53" t="s">
        <v>68</v>
      </c>
      <c r="C4" s="19"/>
      <c r="D4" s="19"/>
      <c r="E4" s="19"/>
      <c r="F4" s="51" t="s">
        <v>90</v>
      </c>
      <c r="G4" s="52"/>
      <c r="H4" s="10"/>
      <c r="I4" s="78" t="s">
        <v>91</v>
      </c>
      <c r="J4" s="78"/>
      <c r="K4" s="76"/>
      <c r="L4" s="76"/>
      <c r="M4" s="10"/>
      <c r="N4" s="10"/>
      <c r="O4" s="17"/>
      <c r="Q4" s="43"/>
      <c r="R4" s="22"/>
      <c r="S4" s="22"/>
      <c r="T4" s="22"/>
      <c r="U4" s="22"/>
      <c r="V4" s="18"/>
    </row>
    <row r="5" spans="1:24" ht="11.25" customHeight="1" x14ac:dyDescent="0.2">
      <c r="A5" s="15"/>
      <c r="B5" s="19"/>
      <c r="C5" s="19"/>
      <c r="D5" s="19"/>
      <c r="E5" s="19"/>
      <c r="F5" s="20"/>
      <c r="G5" s="12"/>
      <c r="H5" s="10"/>
      <c r="I5" s="11"/>
      <c r="J5" s="11"/>
      <c r="K5" s="10"/>
      <c r="L5" s="10"/>
      <c r="M5" s="10"/>
      <c r="N5" s="10"/>
      <c r="O5" s="17"/>
      <c r="P5" s="17"/>
      <c r="Q5" s="21"/>
      <c r="R5" s="22"/>
      <c r="S5" s="22"/>
      <c r="T5" s="22"/>
      <c r="U5" s="22"/>
      <c r="V5" s="18"/>
    </row>
    <row r="6" spans="1:24" ht="12.95" customHeight="1" x14ac:dyDescent="0.2"/>
    <row r="7" spans="1:24" ht="12.75" x14ac:dyDescent="0.2">
      <c r="A7" s="15"/>
      <c r="B7" s="19"/>
      <c r="C7" s="19"/>
      <c r="D7" s="19"/>
      <c r="E7" s="19"/>
      <c r="F7" s="30" t="s">
        <v>71</v>
      </c>
      <c r="G7" s="31"/>
      <c r="H7" s="31"/>
      <c r="I7" s="32"/>
      <c r="J7" s="32"/>
      <c r="K7" s="31"/>
      <c r="L7" s="31"/>
      <c r="M7" s="33"/>
      <c r="N7" s="10"/>
      <c r="O7" s="30" t="s">
        <v>72</v>
      </c>
      <c r="P7" s="31"/>
      <c r="Q7" s="31"/>
      <c r="R7" s="32"/>
      <c r="S7" s="32"/>
      <c r="T7" s="34"/>
      <c r="U7" s="22"/>
      <c r="V7" s="18"/>
    </row>
    <row r="8" spans="1:24" ht="63.75" x14ac:dyDescent="0.2">
      <c r="A8" s="44" t="s">
        <v>4</v>
      </c>
      <c r="B8" s="45" t="s">
        <v>74</v>
      </c>
      <c r="C8" s="19"/>
      <c r="D8" s="45" t="s">
        <v>86</v>
      </c>
      <c r="E8" s="24"/>
      <c r="F8" s="46" t="s">
        <v>24</v>
      </c>
      <c r="G8" s="46" t="s">
        <v>5</v>
      </c>
      <c r="H8" s="46" t="s">
        <v>6</v>
      </c>
      <c r="I8" s="46" t="s">
        <v>7</v>
      </c>
      <c r="J8" s="46" t="s">
        <v>39</v>
      </c>
      <c r="K8" s="46" t="s">
        <v>25</v>
      </c>
      <c r="L8" s="46" t="s">
        <v>8</v>
      </c>
      <c r="M8" s="47" t="s">
        <v>87</v>
      </c>
      <c r="N8" s="29"/>
      <c r="O8" s="46" t="s">
        <v>26</v>
      </c>
      <c r="P8" s="46" t="s">
        <v>9</v>
      </c>
      <c r="Q8" s="46" t="s">
        <v>10</v>
      </c>
      <c r="R8" s="46" t="s">
        <v>11</v>
      </c>
      <c r="S8" s="46" t="s">
        <v>13</v>
      </c>
      <c r="T8" s="46" t="s">
        <v>73</v>
      </c>
      <c r="U8" s="24"/>
      <c r="V8" s="48" t="s">
        <v>12</v>
      </c>
    </row>
    <row r="9" spans="1:24" ht="12.75" x14ac:dyDescent="0.2">
      <c r="A9" s="38" t="s">
        <v>230</v>
      </c>
      <c r="B9" s="38">
        <v>528885</v>
      </c>
      <c r="C9" s="38"/>
      <c r="D9" s="36"/>
      <c r="E9" s="36"/>
      <c r="F9" s="36"/>
      <c r="G9" s="36"/>
      <c r="H9" s="36"/>
      <c r="I9" s="36"/>
      <c r="J9" s="36"/>
      <c r="K9" s="36"/>
      <c r="L9" s="36"/>
      <c r="M9" s="39" t="str">
        <f>IFERROR(SUM(F9:L9)/COUNT(F9:L9),"N/A")</f>
        <v>N/A</v>
      </c>
      <c r="N9" s="39"/>
      <c r="O9" s="36"/>
      <c r="P9" s="36"/>
      <c r="Q9" s="36"/>
      <c r="R9" s="36"/>
      <c r="S9" s="36"/>
      <c r="T9" s="36"/>
      <c r="U9" s="36"/>
      <c r="V9" s="36"/>
      <c r="W9" s="38"/>
      <c r="X9" s="38"/>
    </row>
    <row r="10" spans="1:24" ht="13.35" customHeight="1" x14ac:dyDescent="0.2">
      <c r="A10" s="38" t="s">
        <v>231</v>
      </c>
      <c r="B10" s="38">
        <v>337050</v>
      </c>
      <c r="C10" s="36"/>
      <c r="D10" s="36"/>
      <c r="E10" s="36"/>
      <c r="F10" s="36"/>
      <c r="G10" s="36"/>
      <c r="H10" s="36"/>
      <c r="I10" s="36"/>
      <c r="J10" s="36"/>
      <c r="K10" s="36"/>
      <c r="L10" s="36"/>
      <c r="M10" s="39" t="str">
        <f t="shared" ref="M10:M28" si="0">IFERROR(SUM(F10:L10)/COUNT(F10:L10),"N/A")</f>
        <v>N/A</v>
      </c>
      <c r="N10" s="39"/>
      <c r="O10" s="36"/>
      <c r="P10" s="36"/>
      <c r="Q10" s="36"/>
      <c r="R10" s="36"/>
      <c r="S10" s="36"/>
      <c r="T10" s="36"/>
      <c r="U10" s="36"/>
      <c r="V10" s="36"/>
      <c r="W10" s="38"/>
      <c r="X10" s="38"/>
    </row>
    <row r="11" spans="1:24" ht="13.35" customHeight="1" x14ac:dyDescent="0.2">
      <c r="A11" s="38" t="s">
        <v>232</v>
      </c>
      <c r="B11" s="38">
        <v>280781</v>
      </c>
      <c r="C11" s="37"/>
      <c r="D11" s="37"/>
      <c r="E11" s="37"/>
      <c r="F11" s="37"/>
      <c r="G11" s="37"/>
      <c r="H11" s="37"/>
      <c r="I11" s="37"/>
      <c r="J11" s="37"/>
      <c r="K11" s="37"/>
      <c r="L11" s="37"/>
      <c r="M11" s="39" t="str">
        <f t="shared" si="0"/>
        <v>N/A</v>
      </c>
      <c r="N11" s="39"/>
      <c r="O11" s="40"/>
      <c r="P11" s="40"/>
      <c r="Q11" s="41"/>
      <c r="R11" s="37"/>
      <c r="S11" s="37"/>
      <c r="T11" s="37"/>
      <c r="U11" s="37"/>
      <c r="V11" s="37"/>
      <c r="W11" s="38"/>
      <c r="X11" s="38"/>
    </row>
    <row r="12" spans="1:24" ht="13.35" customHeight="1" x14ac:dyDescent="0.2">
      <c r="A12" s="38" t="s">
        <v>233</v>
      </c>
      <c r="B12" s="38">
        <v>281329</v>
      </c>
      <c r="C12" s="22"/>
      <c r="D12" s="22"/>
      <c r="E12" s="22"/>
      <c r="F12" s="12"/>
      <c r="G12" s="12"/>
      <c r="H12" s="12"/>
      <c r="I12" s="12"/>
      <c r="J12" s="12"/>
      <c r="K12" s="12"/>
      <c r="L12" s="12"/>
      <c r="M12" s="39" t="str">
        <f t="shared" si="0"/>
        <v>N/A</v>
      </c>
      <c r="N12" s="25"/>
      <c r="O12" s="26"/>
      <c r="P12" s="26"/>
      <c r="Q12" s="27"/>
      <c r="R12" s="12"/>
      <c r="S12" s="12"/>
      <c r="T12" s="12"/>
      <c r="U12" s="12"/>
      <c r="V12" s="28"/>
      <c r="X12" s="38"/>
    </row>
    <row r="13" spans="1:24" ht="13.35" customHeight="1" x14ac:dyDescent="0.2">
      <c r="A13" s="38" t="s">
        <v>234</v>
      </c>
      <c r="B13" s="38">
        <v>279526</v>
      </c>
      <c r="C13" s="22"/>
      <c r="D13" s="22"/>
      <c r="E13" s="22"/>
      <c r="F13" s="12"/>
      <c r="G13" s="12"/>
      <c r="H13" s="12"/>
      <c r="I13" s="12"/>
      <c r="J13" s="12"/>
      <c r="K13" s="12"/>
      <c r="L13" s="12"/>
      <c r="M13" s="39" t="str">
        <f t="shared" si="0"/>
        <v>N/A</v>
      </c>
      <c r="N13" s="25"/>
      <c r="O13" s="26"/>
      <c r="P13" s="26"/>
      <c r="Q13" s="27"/>
      <c r="R13" s="12"/>
      <c r="S13" s="12"/>
      <c r="T13" s="12"/>
      <c r="U13" s="12"/>
      <c r="V13" s="28"/>
      <c r="X13" s="38"/>
    </row>
    <row r="14" spans="1:24" ht="13.35" customHeight="1" x14ac:dyDescent="0.2">
      <c r="A14" s="38" t="s">
        <v>235</v>
      </c>
      <c r="B14" s="38">
        <v>280390</v>
      </c>
      <c r="C14" s="22"/>
      <c r="D14" s="22"/>
      <c r="E14" s="22"/>
      <c r="F14" s="12"/>
      <c r="G14" s="12"/>
      <c r="H14" s="12"/>
      <c r="I14" s="12"/>
      <c r="J14" s="12"/>
      <c r="K14" s="12"/>
      <c r="L14" s="12"/>
      <c r="M14" s="39" t="str">
        <f t="shared" si="0"/>
        <v>N/A</v>
      </c>
      <c r="N14" s="25"/>
      <c r="O14" s="26"/>
      <c r="P14" s="26"/>
      <c r="Q14" s="27"/>
      <c r="R14" s="12"/>
      <c r="S14" s="12"/>
      <c r="T14" s="12"/>
      <c r="U14" s="12"/>
      <c r="V14" s="28"/>
      <c r="X14" s="38"/>
    </row>
    <row r="15" spans="1:24" ht="13.35" customHeight="1" x14ac:dyDescent="0.2">
      <c r="A15" s="38" t="s">
        <v>236</v>
      </c>
      <c r="B15" s="38">
        <v>360948</v>
      </c>
      <c r="C15" s="22"/>
      <c r="D15" s="22"/>
      <c r="E15" s="22"/>
      <c r="F15" s="12"/>
      <c r="G15" s="12"/>
      <c r="H15" s="12"/>
      <c r="I15" s="12"/>
      <c r="J15" s="12"/>
      <c r="K15" s="12"/>
      <c r="L15" s="12"/>
      <c r="M15" s="39" t="str">
        <f t="shared" si="0"/>
        <v>N/A</v>
      </c>
      <c r="N15" s="25"/>
      <c r="O15" s="26"/>
      <c r="P15" s="26"/>
      <c r="Q15" s="27"/>
      <c r="R15" s="12"/>
      <c r="S15" s="12"/>
      <c r="T15" s="12"/>
      <c r="U15" s="12"/>
      <c r="V15" s="28"/>
      <c r="X15" s="38"/>
    </row>
    <row r="16" spans="1:24" ht="13.35" customHeight="1" x14ac:dyDescent="0.2">
      <c r="A16" s="38" t="s">
        <v>237</v>
      </c>
      <c r="B16" s="38">
        <v>280715</v>
      </c>
      <c r="C16" s="22"/>
      <c r="D16" s="22"/>
      <c r="E16" s="22"/>
      <c r="F16" s="12"/>
      <c r="G16" s="12"/>
      <c r="H16" s="12"/>
      <c r="I16" s="12"/>
      <c r="J16" s="12"/>
      <c r="K16" s="12"/>
      <c r="L16" s="12"/>
      <c r="M16" s="39" t="str">
        <f t="shared" si="0"/>
        <v>N/A</v>
      </c>
      <c r="N16" s="25"/>
      <c r="O16" s="26"/>
      <c r="P16" s="26"/>
      <c r="Q16" s="27"/>
      <c r="R16" s="12"/>
      <c r="S16" s="12"/>
      <c r="T16" s="12"/>
      <c r="U16" s="12"/>
      <c r="V16" s="28"/>
      <c r="X16" s="38"/>
    </row>
    <row r="17" spans="1:24" ht="13.35" customHeight="1" x14ac:dyDescent="0.2">
      <c r="A17" s="38" t="s">
        <v>238</v>
      </c>
      <c r="B17" s="38">
        <v>281192</v>
      </c>
      <c r="C17" s="22"/>
      <c r="D17" s="22"/>
      <c r="E17" s="22"/>
      <c r="F17" s="12"/>
      <c r="G17" s="12"/>
      <c r="H17" s="12"/>
      <c r="I17" s="12"/>
      <c r="J17" s="12"/>
      <c r="K17" s="12"/>
      <c r="L17" s="12"/>
      <c r="M17" s="39" t="str">
        <f t="shared" si="0"/>
        <v>N/A</v>
      </c>
      <c r="N17" s="25"/>
      <c r="O17" s="26"/>
      <c r="P17" s="26"/>
      <c r="Q17" s="27"/>
      <c r="R17" s="12"/>
      <c r="S17" s="12"/>
      <c r="T17" s="12"/>
      <c r="U17" s="12"/>
      <c r="V17" s="28"/>
      <c r="X17" s="38"/>
    </row>
    <row r="18" spans="1:24" ht="13.35" customHeight="1" x14ac:dyDescent="0.2">
      <c r="A18" s="38" t="s">
        <v>239</v>
      </c>
      <c r="B18" s="38">
        <v>280365</v>
      </c>
      <c r="C18" s="22"/>
      <c r="D18" s="22"/>
      <c r="E18" s="22"/>
      <c r="F18" s="12"/>
      <c r="G18" s="12"/>
      <c r="H18" s="12"/>
      <c r="I18" s="12"/>
      <c r="J18" s="12"/>
      <c r="K18" s="12"/>
      <c r="L18" s="12"/>
      <c r="M18" s="39" t="str">
        <f t="shared" si="0"/>
        <v>N/A</v>
      </c>
      <c r="N18" s="25"/>
      <c r="O18" s="26"/>
      <c r="P18" s="26"/>
      <c r="Q18" s="27"/>
      <c r="R18" s="12"/>
      <c r="S18" s="12"/>
      <c r="T18" s="12"/>
      <c r="U18" s="12"/>
      <c r="V18" s="28"/>
      <c r="X18" s="38"/>
    </row>
    <row r="19" spans="1:24" ht="13.35" customHeight="1" x14ac:dyDescent="0.2">
      <c r="A19" s="38" t="s">
        <v>240</v>
      </c>
      <c r="B19" s="38">
        <v>283977</v>
      </c>
      <c r="C19" s="22"/>
      <c r="D19" s="22"/>
      <c r="E19" s="22"/>
      <c r="F19" s="12"/>
      <c r="G19" s="12"/>
      <c r="H19" s="12"/>
      <c r="I19" s="12"/>
      <c r="J19" s="12"/>
      <c r="K19" s="12"/>
      <c r="L19" s="12"/>
      <c r="M19" s="39" t="str">
        <f t="shared" si="0"/>
        <v>N/A</v>
      </c>
      <c r="N19" s="25"/>
      <c r="O19" s="26"/>
      <c r="P19" s="26"/>
      <c r="Q19" s="27"/>
      <c r="R19" s="12"/>
      <c r="S19" s="12"/>
      <c r="T19" s="12"/>
      <c r="U19" s="12"/>
      <c r="V19" s="28"/>
      <c r="X19" s="38"/>
    </row>
    <row r="20" spans="1:24" ht="13.35" customHeight="1" x14ac:dyDescent="0.2">
      <c r="A20" s="38" t="s">
        <v>241</v>
      </c>
      <c r="B20" s="38">
        <v>279968</v>
      </c>
      <c r="C20" s="22"/>
      <c r="D20" s="22"/>
      <c r="E20" s="22"/>
      <c r="F20" s="12"/>
      <c r="G20" s="12"/>
      <c r="H20" s="12"/>
      <c r="I20" s="12"/>
      <c r="J20" s="12"/>
      <c r="K20" s="12"/>
      <c r="L20" s="12"/>
      <c r="M20" s="39" t="str">
        <f t="shared" si="0"/>
        <v>N/A</v>
      </c>
      <c r="N20" s="25"/>
      <c r="O20" s="26"/>
      <c r="P20" s="26"/>
      <c r="Q20" s="27"/>
      <c r="R20" s="12"/>
      <c r="S20" s="12"/>
      <c r="T20" s="12"/>
      <c r="U20" s="12"/>
      <c r="V20" s="28"/>
      <c r="X20" s="38"/>
    </row>
    <row r="21" spans="1:24" ht="13.35" customHeight="1" x14ac:dyDescent="0.2">
      <c r="A21" s="38"/>
      <c r="B21" s="38"/>
      <c r="C21" s="22"/>
      <c r="D21" s="22"/>
      <c r="E21" s="22"/>
      <c r="F21" s="12"/>
      <c r="G21" s="12"/>
      <c r="H21" s="12"/>
      <c r="I21" s="12"/>
      <c r="J21" s="12"/>
      <c r="K21" s="12"/>
      <c r="L21" s="12"/>
      <c r="M21" s="39" t="str">
        <f t="shared" si="0"/>
        <v>N/A</v>
      </c>
      <c r="N21" s="25"/>
      <c r="O21" s="26"/>
      <c r="P21" s="26"/>
      <c r="Q21" s="27"/>
      <c r="R21" s="12"/>
      <c r="S21" s="12"/>
      <c r="T21" s="12"/>
      <c r="U21" s="12"/>
      <c r="V21" s="28"/>
      <c r="X21" s="38"/>
    </row>
    <row r="22" spans="1:24" ht="12.75" x14ac:dyDescent="0.2">
      <c r="A22" s="38"/>
      <c r="B22" s="38"/>
      <c r="C22" s="22"/>
      <c r="D22" s="22"/>
      <c r="E22" s="22"/>
      <c r="F22" s="12"/>
      <c r="G22" s="12"/>
      <c r="H22" s="12"/>
      <c r="I22" s="12"/>
      <c r="J22" s="12"/>
      <c r="K22" s="12"/>
      <c r="L22" s="12"/>
      <c r="M22" s="39" t="str">
        <f t="shared" si="0"/>
        <v>N/A</v>
      </c>
      <c r="N22" s="25"/>
      <c r="O22" s="26"/>
      <c r="P22" s="26"/>
      <c r="Q22" s="27"/>
      <c r="R22" s="12"/>
      <c r="S22" s="12"/>
      <c r="T22" s="12"/>
      <c r="U22" s="12"/>
      <c r="V22" s="28"/>
      <c r="X22" s="38"/>
    </row>
    <row r="23" spans="1:24" ht="13.35" customHeight="1" x14ac:dyDescent="0.2">
      <c r="A23" s="38"/>
      <c r="B23" s="38"/>
      <c r="C23" s="19"/>
      <c r="D23" s="19"/>
      <c r="E23" s="19"/>
      <c r="F23" s="12"/>
      <c r="G23" s="12"/>
      <c r="H23" s="12"/>
      <c r="I23" s="12"/>
      <c r="J23" s="12"/>
      <c r="K23" s="12"/>
      <c r="L23" s="12"/>
      <c r="M23" s="39" t="str">
        <f t="shared" si="0"/>
        <v>N/A</v>
      </c>
      <c r="N23" s="25"/>
      <c r="O23" s="26"/>
      <c r="P23" s="26"/>
      <c r="Q23" s="27"/>
      <c r="R23" s="12"/>
      <c r="S23" s="12"/>
      <c r="T23" s="12"/>
      <c r="U23" s="12"/>
      <c r="V23" s="28"/>
      <c r="X23" s="38"/>
    </row>
    <row r="24" spans="1:24" ht="12" customHeight="1" x14ac:dyDescent="0.2">
      <c r="A24" s="38"/>
      <c r="B24" s="38"/>
      <c r="C24" s="22"/>
      <c r="D24" s="22"/>
      <c r="E24" s="22"/>
      <c r="F24" s="12"/>
      <c r="G24" s="12"/>
      <c r="H24" s="12"/>
      <c r="I24" s="12"/>
      <c r="J24" s="12"/>
      <c r="K24" s="12"/>
      <c r="L24" s="12"/>
      <c r="M24" s="39" t="str">
        <f t="shared" si="0"/>
        <v>N/A</v>
      </c>
      <c r="N24" s="25"/>
      <c r="O24" s="26"/>
      <c r="P24" s="26"/>
      <c r="Q24" s="27"/>
      <c r="R24" s="12"/>
      <c r="S24" s="12"/>
      <c r="T24" s="12"/>
      <c r="U24" s="12"/>
      <c r="V24" s="28"/>
      <c r="X24" s="38"/>
    </row>
    <row r="25" spans="1:24" ht="12" customHeight="1" x14ac:dyDescent="0.2">
      <c r="A25" s="38"/>
      <c r="B25" s="38"/>
      <c r="M25" s="39" t="str">
        <f t="shared" si="0"/>
        <v>N/A</v>
      </c>
      <c r="X25" s="38"/>
    </row>
    <row r="26" spans="1:24" ht="12" customHeight="1" x14ac:dyDescent="0.2">
      <c r="A26" s="38"/>
      <c r="B26" s="38"/>
      <c r="M26" s="39" t="str">
        <f t="shared" si="0"/>
        <v>N/A</v>
      </c>
      <c r="X26" s="38"/>
    </row>
    <row r="27" spans="1:24" ht="12" customHeight="1" x14ac:dyDescent="0.2">
      <c r="A27" s="38"/>
      <c r="B27" s="38"/>
      <c r="M27" s="39" t="str">
        <f t="shared" si="0"/>
        <v>N/A</v>
      </c>
      <c r="X27" s="38"/>
    </row>
    <row r="28" spans="1:24" ht="12" customHeight="1" x14ac:dyDescent="0.2">
      <c r="A28" s="38"/>
      <c r="B28" s="38"/>
      <c r="M28" s="39" t="str">
        <f t="shared" si="0"/>
        <v>N/A</v>
      </c>
    </row>
    <row r="1048429" spans="14:14" ht="12" customHeight="1" x14ac:dyDescent="0.2">
      <c r="N1048429" s="10"/>
    </row>
  </sheetData>
  <mergeCells count="6">
    <mergeCell ref="I2:J2"/>
    <mergeCell ref="K2:L2"/>
    <mergeCell ref="I3:J3"/>
    <mergeCell ref="K3:L3"/>
    <mergeCell ref="I4:J4"/>
    <mergeCell ref="K4:L4"/>
  </mergeCells>
  <pageMargins left="0.25" right="0.25" top="0.75" bottom="0.75" header="0.3" footer="0.3"/>
  <pageSetup scale="6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CFD9192B9CB64DB537642CDA980800" ma:contentTypeVersion="0" ma:contentTypeDescription="Create a new document." ma:contentTypeScope="" ma:versionID="a9c0b67139aca83f0973f50315c6fb2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C1BE5B-E237-45D1-BCB2-D95E19135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AAB15E8-E843-4CC5-ADB9-552B6E1022EB}">
  <ds:schemaRef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CA27FF3-86EC-4E2D-B9C7-0C7C72700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instructions and rubric</vt:lpstr>
      <vt:lpstr>Evaluation Example</vt:lpstr>
      <vt:lpstr>GU 10-1</vt:lpstr>
      <vt:lpstr>GU 10-2</vt:lpstr>
      <vt:lpstr>GU 10-3</vt:lpstr>
      <vt:lpstr>GU 10-4</vt:lpstr>
      <vt:lpstr>GU 10-5</vt:lpstr>
      <vt:lpstr>GU 12-1</vt:lpstr>
      <vt:lpstr>GU 12-2</vt:lpstr>
      <vt:lpstr>GU 12-3</vt:lpstr>
      <vt:lpstr>GU 12-4</vt:lpstr>
      <vt:lpstr>GU 12-5</vt:lpstr>
      <vt:lpstr>GU 12-6</vt:lpstr>
      <vt:lpstr>GU 14-1</vt:lpstr>
      <vt:lpstr>GU 14-2</vt:lpstr>
      <vt:lpstr>GU 14-3</vt:lpstr>
      <vt:lpstr>GU 14-4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Player Evaluation Form</dc:title>
  <dc:creator>Jennifer Mullen</dc:creator>
  <cp:lastModifiedBy>James P. Donohue</cp:lastModifiedBy>
  <cp:lastPrinted>2012-09-25T17:39:09Z</cp:lastPrinted>
  <dcterms:created xsi:type="dcterms:W3CDTF">2012-06-02T17:31:35Z</dcterms:created>
  <dcterms:modified xsi:type="dcterms:W3CDTF">2014-11-11T02:17:44Z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-943960654</vt:i4>
  </property>
  <property fmtid="{D5CDD505-2E9C-101B-9397-08002B2CF9AE}" pid="3" name="_NewReviewCycle">
    <vt:lpwstr/>
  </property>
  <property fmtid="{D5CDD505-2E9C-101B-9397-08002B2CF9AE}" pid="4" name="_EmailSubject">
    <vt:lpwstr>MYS Coach Template-Jen.xls</vt:lpwstr>
  </property>
  <property fmtid="{D5CDD505-2E9C-101B-9397-08002B2CF9AE}" pid="5" name="_AuthorEmail">
    <vt:lpwstr>JMullen@mvrcs.org</vt:lpwstr>
  </property>
  <property fmtid="{D5CDD505-2E9C-101B-9397-08002B2CF9AE}" pid="6" name="_AuthorEmailDisplayName">
    <vt:lpwstr>Jennifer Mullen</vt:lpwstr>
  </property>
  <property fmtid="{D5CDD505-2E9C-101B-9397-08002B2CF9AE}" pid="7" name="_ReviewingToolsShownOnce">
    <vt:lpwstr/>
  </property>
  <property fmtid="{D5CDD505-2E9C-101B-9397-08002B2CF9AE}" pid="8" name="Order">
    <vt:r8>918900</vt:r8>
  </property>
  <property fmtid="{D5CDD505-2E9C-101B-9397-08002B2CF9AE}" pid="9" name="ContentTypeId">
    <vt:lpwstr>0x010100C9CFD9192B9CB64DB537642CDA980800</vt:lpwstr>
  </property>
</Properties>
</file>